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50" activeTab="0"/>
  </bookViews>
  <sheets>
    <sheet name="Instructions" sheetId="1" r:id="rId1"/>
    <sheet name="Totals" sheetId="2" r:id="rId2"/>
    <sheet name="Expenses" sheetId="3" r:id="rId3"/>
    <sheet name="Consumer Debt" sheetId="4" r:id="rId4"/>
    <sheet name="Net Worth" sheetId="5" r:id="rId5"/>
  </sheets>
  <definedNames>
    <definedName name="_xlnm.Print_Area" localSheetId="3">'Consumer Debt'!$A$1:$F$29</definedName>
    <definedName name="_xlnm.Print_Area" localSheetId="2">'Expenses'!$A$1:$F$63</definedName>
    <definedName name="_xlnm.Print_Area" localSheetId="1">'Totals'!$A$1:$H$50</definedName>
  </definedNames>
  <calcPr fullCalcOnLoad="1"/>
</workbook>
</file>

<file path=xl/sharedStrings.xml><?xml version="1.0" encoding="utf-8"?>
<sst xmlns="http://schemas.openxmlformats.org/spreadsheetml/2006/main" count="272" uniqueCount="215">
  <si>
    <t>Income (Monthly)</t>
  </si>
  <si>
    <t>Current</t>
  </si>
  <si>
    <t>Projected</t>
  </si>
  <si>
    <t>Totals</t>
  </si>
  <si>
    <t>Amount</t>
  </si>
  <si>
    <t>Inc %</t>
  </si>
  <si>
    <t>Base pay</t>
  </si>
  <si>
    <t>Deductions</t>
  </si>
  <si>
    <t>BAS</t>
  </si>
  <si>
    <t>Housing</t>
  </si>
  <si>
    <t>BAH</t>
  </si>
  <si>
    <t>Food</t>
  </si>
  <si>
    <t>OHA</t>
  </si>
  <si>
    <t>Clothing</t>
  </si>
  <si>
    <t>COLA</t>
  </si>
  <si>
    <t>Transportation</t>
  </si>
  <si>
    <t>Special Pay</t>
  </si>
  <si>
    <t>Personal Needs</t>
  </si>
  <si>
    <t>Hazardous Duty Pay</t>
  </si>
  <si>
    <t>Child Care</t>
  </si>
  <si>
    <t>Flight Duty Pay</t>
  </si>
  <si>
    <t>One Time/Annual Expenses</t>
  </si>
  <si>
    <t>Foreign Language Pay</t>
  </si>
  <si>
    <t>Health</t>
  </si>
  <si>
    <t>Family Separation Allowance</t>
  </si>
  <si>
    <t>Savings</t>
  </si>
  <si>
    <t>Spouse Earnings (NET)</t>
  </si>
  <si>
    <t>Debt Payments</t>
  </si>
  <si>
    <t>Jump Pay</t>
  </si>
  <si>
    <t>Total Outgoing</t>
  </si>
  <si>
    <t>Other Job Take Home Pay</t>
  </si>
  <si>
    <t>Military Retirement Pay</t>
  </si>
  <si>
    <t>Total</t>
  </si>
  <si>
    <t>Rental Home Income</t>
  </si>
  <si>
    <t>Total Income</t>
  </si>
  <si>
    <t>VA Benefits</t>
  </si>
  <si>
    <t>Total Monthly Outgoing</t>
  </si>
  <si>
    <t>Child Support/Alimony</t>
  </si>
  <si>
    <t>Surplus/Deficit</t>
  </si>
  <si>
    <t>Other Income (Monthly)</t>
  </si>
  <si>
    <t>Clothing Allowance</t>
  </si>
  <si>
    <t>DDIR Ratio:</t>
  </si>
  <si>
    <t>Social Security Benefits</t>
  </si>
  <si>
    <t>Debt to Income Ratio:</t>
  </si>
  <si>
    <t>Survivor Benefit Plan</t>
  </si>
  <si>
    <t>Surplus Income Ratio:</t>
  </si>
  <si>
    <t>Interest/Dividends</t>
  </si>
  <si>
    <t>Total of all Income</t>
  </si>
  <si>
    <t xml:space="preserve">Annual to Monthly </t>
  </si>
  <si>
    <t>Annual</t>
  </si>
  <si>
    <t>Monthly</t>
  </si>
  <si>
    <t>Deductions (Monthly)</t>
  </si>
  <si>
    <t>Calculator</t>
  </si>
  <si>
    <t>Federal Income Tax (FITW)</t>
  </si>
  <si>
    <t>FICA-Soc Security</t>
  </si>
  <si>
    <t>FICA-Medicare</t>
  </si>
  <si>
    <t>Service Member (SGLI)</t>
  </si>
  <si>
    <t>Family Member (SGLI)</t>
  </si>
  <si>
    <t>State Income Tax</t>
  </si>
  <si>
    <t>AFRH (AF Retirement Home)</t>
  </si>
  <si>
    <t>Montgomery GI Bill</t>
  </si>
  <si>
    <t>Air Force Assistance Fund</t>
  </si>
  <si>
    <t>Combined Federal Campaign</t>
  </si>
  <si>
    <t>Meal Deduction</t>
  </si>
  <si>
    <t>Debt Deduction</t>
  </si>
  <si>
    <t>Dependent Dental</t>
  </si>
  <si>
    <t>Thrift Savings Plan</t>
  </si>
  <si>
    <t>Child Support/Alimony Paid</t>
  </si>
  <si>
    <t>Housing Related (Monthly)</t>
  </si>
  <si>
    <t>Current Cost</t>
  </si>
  <si>
    <t>Health (Monthly)</t>
  </si>
  <si>
    <t>Rent</t>
  </si>
  <si>
    <t>Medical Expenses</t>
  </si>
  <si>
    <t>Mortgage Payment</t>
  </si>
  <si>
    <t>Medical Insurance</t>
  </si>
  <si>
    <t>Second Mortgage Payment</t>
  </si>
  <si>
    <t>Dental Expense</t>
  </si>
  <si>
    <t>Home/Renters Insurance</t>
  </si>
  <si>
    <t>Dental Insurance (Other)</t>
  </si>
  <si>
    <t>Electricity</t>
  </si>
  <si>
    <t>Prescriptions/Equipment</t>
  </si>
  <si>
    <t>Gas</t>
  </si>
  <si>
    <t>Vitamins/Supplements/Herbal</t>
  </si>
  <si>
    <t>Water</t>
  </si>
  <si>
    <t>Glasses/Contacts</t>
  </si>
  <si>
    <t>Sewer</t>
  </si>
  <si>
    <t>Garbage</t>
  </si>
  <si>
    <t>Telephone Land Line</t>
  </si>
  <si>
    <t>Telephone Long Distance</t>
  </si>
  <si>
    <t>Savings/Investing (Monthly)</t>
  </si>
  <si>
    <t>Cell Phone</t>
  </si>
  <si>
    <t>Emergency Funds</t>
  </si>
  <si>
    <t>Personal Digital Device (PDA)</t>
  </si>
  <si>
    <t>Savings Other (House, Vacation, etc)</t>
  </si>
  <si>
    <t>Pagers</t>
  </si>
  <si>
    <t>Education Fund</t>
  </si>
  <si>
    <t>Cable/Satellite Television</t>
  </si>
  <si>
    <t>Investments</t>
  </si>
  <si>
    <t>Internet Fees</t>
  </si>
  <si>
    <t>Non-Service Retirement Plan</t>
  </si>
  <si>
    <t>House Repair/Yard Work</t>
  </si>
  <si>
    <t>Storage</t>
  </si>
  <si>
    <t xml:space="preserve"> Total</t>
  </si>
  <si>
    <t>Food (Monthly)</t>
  </si>
  <si>
    <t>One Time/Annual Expense</t>
  </si>
  <si>
    <t>Groceries</t>
  </si>
  <si>
    <t>Holiday Gifts</t>
  </si>
  <si>
    <t>Lunches (Self)</t>
  </si>
  <si>
    <t>Vacation</t>
  </si>
  <si>
    <t>Lunches (Spouse)</t>
  </si>
  <si>
    <t>License/Tax/Inspection (Auto, Boats)</t>
  </si>
  <si>
    <t>Lunches (Children)</t>
  </si>
  <si>
    <t>Dues (Professional Org/Club)</t>
  </si>
  <si>
    <t>Meals Out</t>
  </si>
  <si>
    <t>Entertainment (BBQ, Parties)</t>
  </si>
  <si>
    <t>Quick Stops (Coffee, Snacks)</t>
  </si>
  <si>
    <t>Transportation (Monthly)</t>
  </si>
  <si>
    <t>Monthly Total</t>
  </si>
  <si>
    <t>Fuel and Oil</t>
  </si>
  <si>
    <t>Personal (Monthly)</t>
  </si>
  <si>
    <t>Auto Insurance</t>
  </si>
  <si>
    <t>Additional Life Insurance</t>
  </si>
  <si>
    <t>Auto Repairs</t>
  </si>
  <si>
    <t>Child Toys, Allowance</t>
  </si>
  <si>
    <t>Car Wash</t>
  </si>
  <si>
    <t>Beauty Care</t>
  </si>
  <si>
    <t>Bus/Subway/Car Pool</t>
  </si>
  <si>
    <t>Haircuts</t>
  </si>
  <si>
    <t>Tolls/Parking</t>
  </si>
  <si>
    <t>Hobbies</t>
  </si>
  <si>
    <t>Pets</t>
  </si>
  <si>
    <t>Newspapers/Magazines</t>
  </si>
  <si>
    <t>CD/Music (Including On Line)</t>
  </si>
  <si>
    <t>Child Care (Monthly)</t>
  </si>
  <si>
    <t>Vidoe/DVD Rental &amp; Purchase</t>
  </si>
  <si>
    <t>Day Care</t>
  </si>
  <si>
    <t>Church Tithes/Charity</t>
  </si>
  <si>
    <t>Babysitter</t>
  </si>
  <si>
    <t>Alcoholic Beverages</t>
  </si>
  <si>
    <t>School Supplies</t>
  </si>
  <si>
    <t>Tobacco Products</t>
  </si>
  <si>
    <t>Sport Events/Activities</t>
  </si>
  <si>
    <t>Gifts (Birthday, Graduation)</t>
  </si>
  <si>
    <t>Education (Books, Tuition)</t>
  </si>
  <si>
    <t>Spending Money</t>
  </si>
  <si>
    <t>Entertainment (Movies, Bowling)</t>
  </si>
  <si>
    <t>Checking/ATM Fees</t>
  </si>
  <si>
    <t>Clothing (Monthly)</t>
  </si>
  <si>
    <t>Self</t>
  </si>
  <si>
    <t>Spouse</t>
  </si>
  <si>
    <t>Children</t>
  </si>
  <si>
    <t>Laundry</t>
  </si>
  <si>
    <t>Dry Cleaning</t>
  </si>
  <si>
    <t>Alterations</t>
  </si>
  <si>
    <t>Consumer Debt</t>
  </si>
  <si>
    <t xml:space="preserve"> </t>
  </si>
  <si>
    <t>Debt Name</t>
  </si>
  <si>
    <t>Debt Type</t>
  </si>
  <si>
    <t>Interest Rate</t>
  </si>
  <si>
    <t xml:space="preserve">Current Balance </t>
  </si>
  <si>
    <t>Min. Mthly Pmt</t>
  </si>
  <si>
    <t>Projected Payment</t>
  </si>
  <si>
    <t>TOTALS</t>
  </si>
  <si>
    <t>Assets</t>
  </si>
  <si>
    <t>Cash</t>
  </si>
  <si>
    <t>Checking Account</t>
  </si>
  <si>
    <t>Savings Account</t>
  </si>
  <si>
    <t>CD/Cert of Deposits</t>
  </si>
  <si>
    <t>TSP (Traditional) Balance</t>
  </si>
  <si>
    <t>TSP (Roth) Balance</t>
  </si>
  <si>
    <t>US Savings Bonds</t>
  </si>
  <si>
    <t>Mutual Funds</t>
  </si>
  <si>
    <t>Money Markets</t>
  </si>
  <si>
    <t>Stocks/Bonds</t>
  </si>
  <si>
    <t>College Funds</t>
  </si>
  <si>
    <t>401(k), 403(b)/IRA, etc.</t>
  </si>
  <si>
    <t>Real Estate (Market Value)</t>
  </si>
  <si>
    <t>Primary Residence</t>
  </si>
  <si>
    <t>Rental Property</t>
  </si>
  <si>
    <t>Other Property (Trailer, Time Share, etc.)</t>
  </si>
  <si>
    <t>Personal Property (Resale Value)</t>
  </si>
  <si>
    <t>Vehicles/Motorcycles/Boats</t>
  </si>
  <si>
    <t>Jewelry</t>
  </si>
  <si>
    <t>Other (Collectibles, Tools, etc.)</t>
  </si>
  <si>
    <t>Other (Misc.)</t>
  </si>
  <si>
    <t>TOTAL ASSETS</t>
  </si>
  <si>
    <t>Vehicle Loans</t>
  </si>
  <si>
    <t>Personal Loans</t>
  </si>
  <si>
    <t>Consolidation Loans</t>
  </si>
  <si>
    <t>Student Loans</t>
  </si>
  <si>
    <t>STAR card</t>
  </si>
  <si>
    <t>Other Credit Cards</t>
  </si>
  <si>
    <t>AFAS/NMCRS</t>
  </si>
  <si>
    <t>TSP Loans</t>
  </si>
  <si>
    <t>Advance/Over Payments</t>
  </si>
  <si>
    <t>Other Loans (friend/relative)</t>
  </si>
  <si>
    <t>Legal/Tax Debt/Misc</t>
  </si>
  <si>
    <t>Real Estate (Balance Due)</t>
  </si>
  <si>
    <t>Other Property (Trailer, Time Share, etc)</t>
  </si>
  <si>
    <t>Notes</t>
  </si>
  <si>
    <t>TOTAL LIABILITIES</t>
  </si>
  <si>
    <t>NET WORTH</t>
  </si>
  <si>
    <t>Statement of Net Worth</t>
  </si>
  <si>
    <t>Liabilities (Balance Due)</t>
  </si>
  <si>
    <t>Totals tab</t>
  </si>
  <si>
    <t>Expenses tab</t>
  </si>
  <si>
    <t>Consumer Debt tab</t>
  </si>
  <si>
    <t>Net Worth tab</t>
  </si>
  <si>
    <r>
      <t xml:space="preserve">On this tab, only enter information in the </t>
    </r>
    <r>
      <rPr>
        <b/>
        <sz val="12"/>
        <color indexed="10"/>
        <rFont val="Times New Roman"/>
        <family val="1"/>
      </rPr>
      <t xml:space="preserve">LEFT </t>
    </r>
    <r>
      <rPr>
        <sz val="12"/>
        <rFont val="Times New Roman"/>
        <family val="1"/>
      </rPr>
      <t>column.  Most information will come directly from your LES, with additional space for spouse income and other personalized items.  Once you've completed the left-side colums, go on to the Expenses tab.</t>
    </r>
  </si>
  <si>
    <t>Note: All entries are based on monthly amounts (income, expenses, debts) with the exception of one Expenses section detailing One-Time/Annual costs.  The Current and Projected columns allow you to run different scenarios, such as moving out of the dorms/barracks to off-base or PCSing to a new location.</t>
  </si>
  <si>
    <t>Go through each category, and list monthly expenses.  You can edit descriptions in each category if needed.  Once you've completed the Expenses tab, go on to the Consumer Debt tab.</t>
  </si>
  <si>
    <t>Enter the company, type of debt (car loan, credit card, etc.), interest rate, balance, and monthly minimum payment.  Once you've completed this tab, return to the Totals tab.</t>
  </si>
  <si>
    <t>Summary (Totals tab)</t>
  </si>
  <si>
    <t>Once you return to the Totals tab, you'll see summary information in the right-side column, along with your Surplus or Deficit and Debt to Income Ratio.</t>
  </si>
  <si>
    <t>Tracking your net worth year over year gives you a great snapshot of when you can choose to stop working if you wish.  It can be a great motivator!  Enter your Assets and Liabilities, and keep track of the total net worth as you work toward your financial goals.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</si>
</sst>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??_);_(@_)"/>
    <numFmt numFmtId="165" formatCode="0.000%"/>
    <numFmt numFmtId="166" formatCode="[$-409]d\-mmm\-yy;@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</numFmts>
  <fonts count="49">
    <font>
      <sz val="12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Book Antiqua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9"/>
      <name val="Book Antiqua"/>
      <family val="1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Book Antiqua"/>
      <family val="1"/>
    </font>
    <font>
      <b/>
      <sz val="14"/>
      <color indexed="9"/>
      <name val="Arial"/>
      <family val="2"/>
    </font>
    <font>
      <b/>
      <sz val="14"/>
      <color indexed="30"/>
      <name val="Times New Roman"/>
      <family val="1"/>
    </font>
    <font>
      <b/>
      <sz val="14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Book Antiqua"/>
      <family val="1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4"/>
      <color rgb="FF0070C0"/>
      <name val="Times New Roman"/>
      <family val="1"/>
    </font>
    <font>
      <b/>
      <sz val="14"/>
      <color rgb="FF0070C0"/>
      <name val="Arial"/>
      <family val="2"/>
    </font>
    <font>
      <b/>
      <sz val="14"/>
      <color theme="0"/>
      <name val="Book Antiqua"/>
      <family val="1"/>
    </font>
    <font>
      <b/>
      <sz val="14"/>
      <color theme="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A400"/>
        <bgColor indexed="64"/>
      </patternFill>
    </fill>
    <fill>
      <patternFill patternType="solid">
        <fgColor rgb="FF9BFF9B"/>
        <bgColor indexed="64"/>
      </patternFill>
    </fill>
    <fill>
      <patternFill patternType="solid">
        <fgColor rgb="FFA82A9F"/>
        <bgColor indexed="64"/>
      </patternFill>
    </fill>
    <fill>
      <patternFill patternType="solid">
        <fgColor rgb="FF0070C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4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7" borderId="0" applyNumberFormat="0" applyBorder="0" applyAlignment="0" applyProtection="0"/>
    <xf numFmtId="0" fontId="32" fillId="4" borderId="0" applyNumberFormat="0" applyBorder="0" applyAlignment="0" applyProtection="0"/>
    <xf numFmtId="0" fontId="33" fillId="7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0" borderId="0" applyNumberFormat="0" applyBorder="0" applyAlignment="0" applyProtection="0"/>
    <xf numFmtId="0" fontId="33" fillId="7" borderId="0" applyNumberFormat="0" applyBorder="0" applyAlignment="0" applyProtection="0"/>
    <xf numFmtId="0" fontId="33" fillId="3" borderId="0" applyNumberFormat="0" applyBorder="0" applyAlignment="0" applyProtection="0"/>
    <xf numFmtId="0" fontId="33" fillId="13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12" fillId="18" borderId="1" applyNumberFormat="0" applyAlignment="0" applyProtection="0"/>
    <xf numFmtId="0" fontId="35" fillId="1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8" fillId="9" borderId="1" applyNumberFormat="0" applyAlignment="0" applyProtection="0"/>
    <xf numFmtId="0" fontId="20" fillId="0" borderId="6" applyNumberFormat="0" applyFill="0" applyAlignment="0" applyProtection="0"/>
    <xf numFmtId="0" fontId="21" fillId="20" borderId="0" applyNumberFormat="0" applyBorder="0" applyAlignment="0" applyProtection="0"/>
    <xf numFmtId="0" fontId="0" fillId="21" borderId="7" applyNumberFormat="0" applyFont="0" applyAlignment="0" applyProtection="0"/>
    <xf numFmtId="0" fontId="39" fillId="18" borderId="8" applyNumberFormat="0" applyAlignment="0" applyProtection="0"/>
    <xf numFmtId="9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10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left"/>
      <protection locked="0"/>
    </xf>
    <xf numFmtId="44" fontId="2" fillId="0" borderId="10" xfId="44" applyFont="1" applyFill="1" applyBorder="1" applyAlignment="1" applyProtection="1">
      <alignment/>
      <protection locked="0"/>
    </xf>
    <xf numFmtId="44" fontId="2" fillId="0" borderId="10" xfId="44" applyNumberFormat="1" applyFon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44" fontId="2" fillId="0" borderId="10" xfId="44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44" fontId="3" fillId="22" borderId="10" xfId="0" applyNumberFormat="1" applyFont="1" applyFill="1" applyBorder="1" applyAlignment="1" applyProtection="1">
      <alignment/>
      <protection/>
    </xf>
    <xf numFmtId="44" fontId="2" fillId="0" borderId="10" xfId="0" applyNumberFormat="1" applyFont="1" applyFill="1" applyBorder="1" applyAlignment="1" applyProtection="1">
      <alignment/>
      <protection/>
    </xf>
    <xf numFmtId="43" fontId="2" fillId="0" borderId="11" xfId="0" applyNumberFormat="1" applyFont="1" applyFill="1" applyBorder="1" applyAlignment="1" applyProtection="1">
      <alignment/>
      <protection/>
    </xf>
    <xf numFmtId="10" fontId="2" fillId="0" borderId="12" xfId="0" applyNumberFormat="1" applyFont="1" applyFill="1" applyBorder="1" applyAlignment="1" applyProtection="1">
      <alignment horizontal="right"/>
      <protection/>
    </xf>
    <xf numFmtId="10" fontId="2" fillId="0" borderId="10" xfId="0" applyNumberFormat="1" applyFont="1" applyBorder="1" applyAlignment="1" applyProtection="1">
      <alignment horizontal="right"/>
      <protection/>
    </xf>
    <xf numFmtId="44" fontId="2" fillId="0" borderId="10" xfId="44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10" borderId="10" xfId="0" applyFont="1" applyFill="1" applyBorder="1" applyAlignment="1" applyProtection="1">
      <alignment horizontal="center"/>
      <protection/>
    </xf>
    <xf numFmtId="44" fontId="2" fillId="0" borderId="10" xfId="44" applyFont="1" applyFill="1" applyBorder="1" applyAlignment="1" applyProtection="1">
      <alignment horizontal="right"/>
      <protection locked="0"/>
    </xf>
    <xf numFmtId="44" fontId="3" fillId="22" borderId="10" xfId="44" applyFont="1" applyFill="1" applyBorder="1" applyAlignment="1" applyProtection="1">
      <alignment/>
      <protection/>
    </xf>
    <xf numFmtId="44" fontId="3" fillId="22" borderId="10" xfId="44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44" fontId="2" fillId="0" borderId="10" xfId="44" applyFont="1" applyFill="1" applyBorder="1" applyAlignment="1" applyProtection="1">
      <alignment/>
      <protection locked="0"/>
    </xf>
    <xf numFmtId="0" fontId="3" fillId="10" borderId="10" xfId="0" applyFont="1" applyFill="1" applyBorder="1" applyAlignment="1" applyProtection="1">
      <alignment/>
      <protection/>
    </xf>
    <xf numFmtId="0" fontId="3" fillId="22" borderId="10" xfId="0" applyFont="1" applyFill="1" applyBorder="1" applyAlignment="1" applyProtection="1">
      <alignment/>
      <protection/>
    </xf>
    <xf numFmtId="0" fontId="3" fillId="22" borderId="10" xfId="0" applyFont="1" applyFill="1" applyBorder="1" applyAlignment="1" applyProtection="1">
      <alignment horizontal="left"/>
      <protection/>
    </xf>
    <xf numFmtId="0" fontId="3" fillId="10" borderId="10" xfId="0" applyFont="1" applyFill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 locked="0"/>
    </xf>
    <xf numFmtId="0" fontId="2" fillId="22" borderId="10" xfId="0" applyFont="1" applyFill="1" applyBorder="1" applyAlignment="1" applyProtection="1">
      <alignment/>
      <protection/>
    </xf>
    <xf numFmtId="44" fontId="2" fillId="0" borderId="0" xfId="44" applyFont="1" applyFill="1" applyBorder="1" applyAlignment="1" applyProtection="1">
      <alignment/>
      <protection locked="0"/>
    </xf>
    <xf numFmtId="44" fontId="2" fillId="0" borderId="0" xfId="0" applyNumberFormat="1" applyFont="1" applyAlignment="1" applyProtection="1">
      <alignment/>
      <protection locked="0"/>
    </xf>
    <xf numFmtId="164" fontId="2" fillId="0" borderId="0" xfId="0" applyNumberFormat="1" applyFont="1" applyAlignment="1" applyProtection="1">
      <alignment/>
      <protection locked="0"/>
    </xf>
    <xf numFmtId="9" fontId="2" fillId="0" borderId="0" xfId="57" applyFont="1" applyAlignment="1" applyProtection="1">
      <alignment/>
      <protection locked="0"/>
    </xf>
    <xf numFmtId="165" fontId="2" fillId="0" borderId="0" xfId="57" applyNumberFormat="1" applyFont="1" applyAlignment="1" applyProtection="1">
      <alignment/>
      <protection locked="0"/>
    </xf>
    <xf numFmtId="9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43" fontId="2" fillId="0" borderId="0" xfId="0" applyNumberFormat="1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Fill="1" applyBorder="1" applyAlignment="1" applyProtection="1" quotePrefix="1">
      <alignment horizontal="left"/>
      <protection/>
    </xf>
    <xf numFmtId="0" fontId="2" fillId="0" borderId="0" xfId="0" applyFont="1" applyBorder="1" applyAlignment="1" applyProtection="1">
      <alignment/>
      <protection locked="0"/>
    </xf>
    <xf numFmtId="10" fontId="2" fillId="0" borderId="10" xfId="0" applyNumberFormat="1" applyFont="1" applyBorder="1" applyAlignment="1" applyProtection="1">
      <alignment/>
      <protection/>
    </xf>
    <xf numFmtId="2" fontId="2" fillId="0" borderId="10" xfId="0" applyNumberFormat="1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2" fontId="2" fillId="0" borderId="10" xfId="0" applyNumberFormat="1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44" fontId="2" fillId="0" borderId="13" xfId="44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/>
      <protection/>
    </xf>
    <xf numFmtId="7" fontId="2" fillId="0" borderId="0" xfId="44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23" borderId="0" xfId="0" applyFont="1" applyFill="1" applyAlignment="1">
      <alignment/>
    </xf>
    <xf numFmtId="0" fontId="5" fillId="24" borderId="14" xfId="0" applyFont="1" applyFill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42" fillId="23" borderId="14" xfId="0" applyFont="1" applyFill="1" applyBorder="1" applyAlignment="1">
      <alignment/>
    </xf>
    <xf numFmtId="168" fontId="5" fillId="0" borderId="17" xfId="44" applyNumberFormat="1" applyFont="1" applyBorder="1" applyAlignment="1">
      <alignment/>
    </xf>
    <xf numFmtId="168" fontId="5" fillId="0" borderId="18" xfId="44" applyNumberFormat="1" applyFont="1" applyBorder="1" applyAlignment="1">
      <alignment/>
    </xf>
    <xf numFmtId="0" fontId="3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/>
      <protection/>
    </xf>
    <xf numFmtId="0" fontId="3" fillId="24" borderId="10" xfId="0" applyFont="1" applyFill="1" applyBorder="1" applyAlignment="1" applyProtection="1">
      <alignment horizontal="left"/>
      <protection/>
    </xf>
    <xf numFmtId="44" fontId="3" fillId="24" borderId="10" xfId="0" applyNumberFormat="1" applyFont="1" applyFill="1" applyBorder="1" applyAlignment="1" applyProtection="1">
      <alignment/>
      <protection/>
    </xf>
    <xf numFmtId="0" fontId="3" fillId="24" borderId="10" xfId="0" applyFont="1" applyFill="1" applyBorder="1" applyAlignment="1" applyProtection="1" quotePrefix="1">
      <alignment horizontal="left"/>
      <protection/>
    </xf>
    <xf numFmtId="44" fontId="3" fillId="24" borderId="13" xfId="0" applyNumberFormat="1" applyFont="1" applyFill="1" applyBorder="1" applyAlignment="1" applyProtection="1">
      <alignment/>
      <protection/>
    </xf>
    <xf numFmtId="0" fontId="3" fillId="24" borderId="10" xfId="0" applyFont="1" applyFill="1" applyBorder="1" applyAlignment="1" applyProtection="1">
      <alignment/>
      <protection/>
    </xf>
    <xf numFmtId="0" fontId="3" fillId="24" borderId="10" xfId="0" applyFont="1" applyFill="1" applyBorder="1" applyAlignment="1" applyProtection="1">
      <alignment horizontal="center"/>
      <protection/>
    </xf>
    <xf numFmtId="0" fontId="3" fillId="24" borderId="13" xfId="0" applyFont="1" applyFill="1" applyBorder="1" applyAlignment="1" applyProtection="1">
      <alignment horizontal="center"/>
      <protection/>
    </xf>
    <xf numFmtId="10" fontId="2" fillId="0" borderId="10" xfId="0" applyNumberFormat="1" applyFont="1" applyFill="1" applyBorder="1" applyAlignment="1" applyProtection="1">
      <alignment horizontal="right"/>
      <protection/>
    </xf>
    <xf numFmtId="0" fontId="3" fillId="24" borderId="10" xfId="0" applyFont="1" applyFill="1" applyBorder="1" applyAlignment="1" applyProtection="1" quotePrefix="1">
      <alignment horizontal="center"/>
      <protection/>
    </xf>
    <xf numFmtId="0" fontId="3" fillId="24" borderId="10" xfId="0" applyFont="1" applyFill="1" applyBorder="1" applyAlignment="1" applyProtection="1">
      <alignment horizontal="center"/>
      <protection locked="0"/>
    </xf>
    <xf numFmtId="0" fontId="43" fillId="23" borderId="10" xfId="0" applyFont="1" applyFill="1" applyBorder="1" applyAlignment="1" applyProtection="1">
      <alignment horizontal="left"/>
      <protection/>
    </xf>
    <xf numFmtId="44" fontId="44" fillId="23" borderId="10" xfId="0" applyNumberFormat="1" applyFont="1" applyFill="1" applyBorder="1" applyAlignment="1" applyProtection="1">
      <alignment/>
      <protection/>
    </xf>
    <xf numFmtId="0" fontId="3" fillId="24" borderId="13" xfId="0" applyNumberFormat="1" applyFont="1" applyFill="1" applyBorder="1" applyAlignment="1" applyProtection="1">
      <alignment horizontal="center"/>
      <protection/>
    </xf>
    <xf numFmtId="44" fontId="2" fillId="0" borderId="0" xfId="44" applyFont="1" applyFill="1" applyBorder="1" applyAlignment="1" applyProtection="1">
      <alignment/>
      <protection/>
    </xf>
    <xf numFmtId="168" fontId="5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3" fillId="25" borderId="0" xfId="0" applyFont="1" applyFill="1" applyBorder="1" applyAlignment="1" applyProtection="1">
      <alignment/>
      <protection locked="0"/>
    </xf>
    <xf numFmtId="0" fontId="2" fillId="25" borderId="10" xfId="0" applyFont="1" applyFill="1" applyBorder="1" applyAlignment="1" applyProtection="1">
      <alignment/>
      <protection locked="0"/>
    </xf>
    <xf numFmtId="2" fontId="2" fillId="25" borderId="10" xfId="0" applyNumberFormat="1" applyFont="1" applyFill="1" applyBorder="1" applyAlignment="1" applyProtection="1">
      <alignment/>
      <protection locked="0"/>
    </xf>
    <xf numFmtId="44" fontId="2" fillId="25" borderId="10" xfId="44" applyFont="1" applyFill="1" applyBorder="1" applyAlignment="1" applyProtection="1">
      <alignment horizontal="center"/>
      <protection locked="0"/>
    </xf>
    <xf numFmtId="44" fontId="2" fillId="25" borderId="10" xfId="44" applyFont="1" applyFill="1" applyBorder="1" applyAlignment="1" applyProtection="1">
      <alignment/>
      <protection locked="0"/>
    </xf>
    <xf numFmtId="0" fontId="6" fillId="0" borderId="2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45" fillId="0" borderId="25" xfId="0" applyFont="1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0" fillId="26" borderId="26" xfId="0" applyFill="1" applyBorder="1" applyAlignment="1">
      <alignment wrapText="1"/>
    </xf>
    <xf numFmtId="0" fontId="46" fillId="0" borderId="26" xfId="0" applyFont="1" applyBorder="1" applyAlignment="1">
      <alignment wrapText="1"/>
    </xf>
    <xf numFmtId="0" fontId="46" fillId="0" borderId="27" xfId="0" applyFont="1" applyBorder="1" applyAlignment="1">
      <alignment wrapText="1"/>
    </xf>
    <xf numFmtId="0" fontId="8" fillId="0" borderId="25" xfId="0" applyFont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0" fontId="9" fillId="0" borderId="27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4" fillId="10" borderId="13" xfId="0" applyFont="1" applyFill="1" applyBorder="1" applyAlignment="1" applyProtection="1">
      <alignment horizontal="center"/>
      <protection/>
    </xf>
    <xf numFmtId="0" fontId="4" fillId="10" borderId="28" xfId="0" applyFont="1" applyFill="1" applyBorder="1" applyAlignment="1" applyProtection="1">
      <alignment horizontal="center"/>
      <protection/>
    </xf>
    <xf numFmtId="0" fontId="4" fillId="10" borderId="12" xfId="0" applyFont="1" applyFill="1" applyBorder="1" applyAlignment="1" applyProtection="1">
      <alignment horizontal="center"/>
      <protection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5" fillId="0" borderId="15" xfId="0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8" xfId="0" applyBorder="1" applyAlignment="1">
      <alignment wrapText="1"/>
    </xf>
    <xf numFmtId="0" fontId="5" fillId="0" borderId="29" xfId="0" applyFont="1" applyBorder="1" applyAlignment="1">
      <alignment wrapText="1"/>
    </xf>
    <xf numFmtId="0" fontId="0" fillId="0" borderId="30" xfId="0" applyBorder="1" applyAlignment="1">
      <alignment wrapText="1"/>
    </xf>
    <xf numFmtId="0" fontId="47" fillId="23" borderId="0" xfId="0" applyFont="1" applyFill="1" applyAlignment="1">
      <alignment horizontal="center" vertical="center" wrapText="1"/>
    </xf>
    <xf numFmtId="0" fontId="48" fillId="23" borderId="0" xfId="0" applyFont="1" applyFill="1" applyAlignment="1">
      <alignment horizontal="center" vertical="center" wrapText="1"/>
    </xf>
    <xf numFmtId="0" fontId="5" fillId="24" borderId="29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A4" sqref="A4:H5"/>
    </sheetView>
  </sheetViews>
  <sheetFormatPr defaultColWidth="8.88671875" defaultRowHeight="15"/>
  <cols>
    <col min="1" max="16384" width="8.88671875" style="77" customWidth="1"/>
  </cols>
  <sheetData>
    <row r="1" spans="1:8" ht="43.5" customHeight="1">
      <c r="A1" s="96" t="s">
        <v>209</v>
      </c>
      <c r="B1" s="97"/>
      <c r="C1" s="97"/>
      <c r="D1" s="97"/>
      <c r="E1" s="97"/>
      <c r="F1" s="97"/>
      <c r="G1" s="97"/>
      <c r="H1" s="98"/>
    </row>
    <row r="2" spans="1:8" ht="45.75" customHeight="1" thickBot="1">
      <c r="A2" s="99"/>
      <c r="B2" s="100"/>
      <c r="C2" s="100"/>
      <c r="D2" s="100"/>
      <c r="E2" s="100"/>
      <c r="F2" s="100"/>
      <c r="G2" s="100"/>
      <c r="H2" s="101"/>
    </row>
    <row r="3" spans="1:8" ht="18.75">
      <c r="A3" s="90" t="s">
        <v>204</v>
      </c>
      <c r="B3" s="94"/>
      <c r="C3" s="94"/>
      <c r="D3" s="94"/>
      <c r="E3" s="94"/>
      <c r="F3" s="94"/>
      <c r="G3" s="94"/>
      <c r="H3" s="95"/>
    </row>
    <row r="4" spans="1:8" ht="23.25" customHeight="1">
      <c r="A4" s="83" t="s">
        <v>208</v>
      </c>
      <c r="B4" s="84"/>
      <c r="C4" s="84"/>
      <c r="D4" s="84"/>
      <c r="E4" s="84"/>
      <c r="F4" s="84"/>
      <c r="G4" s="84"/>
      <c r="H4" s="85"/>
    </row>
    <row r="5" spans="1:8" ht="23.25" customHeight="1" thickBot="1">
      <c r="A5" s="87"/>
      <c r="B5" s="88"/>
      <c r="C5" s="88"/>
      <c r="D5" s="88"/>
      <c r="E5" s="88"/>
      <c r="F5" s="88"/>
      <c r="G5" s="88"/>
      <c r="H5" s="89"/>
    </row>
    <row r="6" spans="1:8" ht="8.25" customHeight="1" thickBot="1">
      <c r="A6" s="93"/>
      <c r="B6" s="93"/>
      <c r="C6" s="93"/>
      <c r="D6" s="93"/>
      <c r="E6" s="93"/>
      <c r="F6" s="93"/>
      <c r="G6" s="93"/>
      <c r="H6" s="93"/>
    </row>
    <row r="7" spans="1:8" ht="16.5">
      <c r="A7" s="90" t="s">
        <v>205</v>
      </c>
      <c r="B7" s="91"/>
      <c r="C7" s="91"/>
      <c r="D7" s="91"/>
      <c r="E7" s="91"/>
      <c r="F7" s="91"/>
      <c r="G7" s="91"/>
      <c r="H7" s="92"/>
    </row>
    <row r="8" spans="1:8" ht="15.75">
      <c r="A8" s="83" t="s">
        <v>210</v>
      </c>
      <c r="B8" s="84"/>
      <c r="C8" s="84"/>
      <c r="D8" s="84"/>
      <c r="E8" s="84"/>
      <c r="F8" s="84"/>
      <c r="G8" s="84"/>
      <c r="H8" s="85"/>
    </row>
    <row r="9" spans="1:8" ht="16.5" thickBot="1">
      <c r="A9" s="87"/>
      <c r="B9" s="88"/>
      <c r="C9" s="88"/>
      <c r="D9" s="88"/>
      <c r="E9" s="88"/>
      <c r="F9" s="88"/>
      <c r="G9" s="88"/>
      <c r="H9" s="89"/>
    </row>
    <row r="10" spans="1:8" ht="8.25" customHeight="1" thickBot="1">
      <c r="A10" s="93"/>
      <c r="B10" s="93"/>
      <c r="C10" s="93"/>
      <c r="D10" s="93"/>
      <c r="E10" s="93"/>
      <c r="F10" s="93"/>
      <c r="G10" s="93"/>
      <c r="H10" s="93"/>
    </row>
    <row r="11" spans="1:8" ht="16.5">
      <c r="A11" s="90" t="s">
        <v>206</v>
      </c>
      <c r="B11" s="91"/>
      <c r="C11" s="91"/>
      <c r="D11" s="91"/>
      <c r="E11" s="91"/>
      <c r="F11" s="91"/>
      <c r="G11" s="91"/>
      <c r="H11" s="92"/>
    </row>
    <row r="12" spans="1:8" ht="15.75">
      <c r="A12" s="83" t="s">
        <v>211</v>
      </c>
      <c r="B12" s="84"/>
      <c r="C12" s="84"/>
      <c r="D12" s="84"/>
      <c r="E12" s="84"/>
      <c r="F12" s="84"/>
      <c r="G12" s="84"/>
      <c r="H12" s="85"/>
    </row>
    <row r="13" spans="1:8" ht="16.5" thickBot="1">
      <c r="A13" s="87"/>
      <c r="B13" s="88"/>
      <c r="C13" s="88"/>
      <c r="D13" s="88"/>
      <c r="E13" s="88"/>
      <c r="F13" s="88"/>
      <c r="G13" s="88"/>
      <c r="H13" s="89"/>
    </row>
    <row r="14" spans="1:8" ht="8.25" customHeight="1" thickBot="1">
      <c r="A14" s="93"/>
      <c r="B14" s="93"/>
      <c r="C14" s="93"/>
      <c r="D14" s="93"/>
      <c r="E14" s="93"/>
      <c r="F14" s="93"/>
      <c r="G14" s="93"/>
      <c r="H14" s="93"/>
    </row>
    <row r="15" spans="1:8" ht="16.5">
      <c r="A15" s="90" t="s">
        <v>212</v>
      </c>
      <c r="B15" s="91"/>
      <c r="C15" s="91"/>
      <c r="D15" s="91"/>
      <c r="E15" s="91"/>
      <c r="F15" s="91"/>
      <c r="G15" s="91"/>
      <c r="H15" s="92"/>
    </row>
    <row r="16" spans="1:8" ht="15.75">
      <c r="A16" s="83" t="s">
        <v>213</v>
      </c>
      <c r="B16" s="84"/>
      <c r="C16" s="84"/>
      <c r="D16" s="84"/>
      <c r="E16" s="84"/>
      <c r="F16" s="84"/>
      <c r="G16" s="84"/>
      <c r="H16" s="85"/>
    </row>
    <row r="17" spans="1:8" ht="16.5" thickBot="1">
      <c r="A17" s="87"/>
      <c r="B17" s="88"/>
      <c r="C17" s="88"/>
      <c r="D17" s="88"/>
      <c r="E17" s="88"/>
      <c r="F17" s="88"/>
      <c r="G17" s="88"/>
      <c r="H17" s="89"/>
    </row>
    <row r="18" spans="1:8" ht="9.75" customHeight="1" thickBot="1">
      <c r="A18" s="93"/>
      <c r="B18" s="93"/>
      <c r="C18" s="93"/>
      <c r="D18" s="93"/>
      <c r="E18" s="93"/>
      <c r="F18" s="93"/>
      <c r="G18" s="93"/>
      <c r="H18" s="93"/>
    </row>
    <row r="19" spans="1:8" ht="16.5">
      <c r="A19" s="90" t="s">
        <v>207</v>
      </c>
      <c r="B19" s="91"/>
      <c r="C19" s="91"/>
      <c r="D19" s="91"/>
      <c r="E19" s="91"/>
      <c r="F19" s="91"/>
      <c r="G19" s="91"/>
      <c r="H19" s="92"/>
    </row>
    <row r="20" spans="1:8" ht="15.75">
      <c r="A20" s="83" t="s">
        <v>214</v>
      </c>
      <c r="B20" s="84"/>
      <c r="C20" s="84"/>
      <c r="D20" s="84"/>
      <c r="E20" s="84"/>
      <c r="F20" s="84"/>
      <c r="G20" s="84"/>
      <c r="H20" s="85"/>
    </row>
    <row r="21" spans="1:8" ht="15.75">
      <c r="A21" s="86"/>
      <c r="B21" s="84"/>
      <c r="C21" s="84"/>
      <c r="D21" s="84"/>
      <c r="E21" s="84"/>
      <c r="F21" s="84"/>
      <c r="G21" s="84"/>
      <c r="H21" s="85"/>
    </row>
    <row r="22" spans="1:8" ht="16.5" thickBot="1">
      <c r="A22" s="87"/>
      <c r="B22" s="88"/>
      <c r="C22" s="88"/>
      <c r="D22" s="88"/>
      <c r="E22" s="88"/>
      <c r="F22" s="88"/>
      <c r="G22" s="88"/>
      <c r="H22" s="89"/>
    </row>
    <row r="23" spans="1:8" ht="15.75">
      <c r="A23" s="93"/>
      <c r="B23" s="93"/>
      <c r="C23" s="93"/>
      <c r="D23" s="93"/>
      <c r="E23" s="93"/>
      <c r="F23" s="93"/>
      <c r="G23" s="93"/>
      <c r="H23" s="93"/>
    </row>
  </sheetData>
  <sheetProtection/>
  <mergeCells count="16">
    <mergeCell ref="A4:H5"/>
    <mergeCell ref="A3:H3"/>
    <mergeCell ref="A6:H6"/>
    <mergeCell ref="A1:H2"/>
    <mergeCell ref="A8:H9"/>
    <mergeCell ref="A10:H10"/>
    <mergeCell ref="A7:H7"/>
    <mergeCell ref="A20:H22"/>
    <mergeCell ref="A19:H19"/>
    <mergeCell ref="A23:H23"/>
    <mergeCell ref="A12:H13"/>
    <mergeCell ref="A11:H11"/>
    <mergeCell ref="A14:H14"/>
    <mergeCell ref="A16:H17"/>
    <mergeCell ref="A15:H15"/>
    <mergeCell ref="A18:H1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zoomScale="110" zoomScaleNormal="110" zoomScalePageLayoutView="0" workbookViewId="0" topLeftCell="A1">
      <selection activeCell="K14" sqref="K14"/>
    </sheetView>
  </sheetViews>
  <sheetFormatPr defaultColWidth="8.88671875" defaultRowHeight="15"/>
  <cols>
    <col min="1" max="1" width="21.4453125" style="2" customWidth="1"/>
    <col min="2" max="2" width="9.21484375" style="2" customWidth="1"/>
    <col min="3" max="3" width="8.99609375" style="2" bestFit="1" customWidth="1"/>
    <col min="4" max="4" width="20.10546875" style="2" customWidth="1"/>
    <col min="5" max="5" width="9.77734375" style="2" bestFit="1" customWidth="1"/>
    <col min="6" max="6" width="9.77734375" style="1" bestFit="1" customWidth="1"/>
    <col min="7" max="7" width="6.21484375" style="2" customWidth="1"/>
    <col min="8" max="8" width="6.3359375" style="2" customWidth="1"/>
    <col min="9" max="16384" width="8.88671875" style="2" customWidth="1"/>
  </cols>
  <sheetData>
    <row r="1" spans="1:8" ht="12.75">
      <c r="A1" s="66" t="s">
        <v>0</v>
      </c>
      <c r="B1" s="67" t="s">
        <v>1</v>
      </c>
      <c r="C1" s="67" t="s">
        <v>2</v>
      </c>
      <c r="D1" s="66" t="s">
        <v>3</v>
      </c>
      <c r="E1" s="70" t="s">
        <v>4</v>
      </c>
      <c r="F1" s="67" t="s">
        <v>2</v>
      </c>
      <c r="G1" s="71" t="s">
        <v>5</v>
      </c>
      <c r="H1" s="71" t="s">
        <v>5</v>
      </c>
    </row>
    <row r="2" spans="1:8" ht="12.75">
      <c r="A2" s="38" t="s">
        <v>6</v>
      </c>
      <c r="B2" s="4">
        <v>0</v>
      </c>
      <c r="C2" s="5">
        <v>0</v>
      </c>
      <c r="D2" s="38" t="s">
        <v>7</v>
      </c>
      <c r="E2" s="15">
        <f>B50</f>
        <v>0</v>
      </c>
      <c r="F2" s="15">
        <f>C50</f>
        <v>0</v>
      </c>
      <c r="G2" s="42" t="str">
        <f>IF(E2&gt;0,E2/(E16),"0%")</f>
        <v>0%</v>
      </c>
      <c r="H2" s="42" t="str">
        <f>IF(F2&gt;0,F2/(F16),"0%")</f>
        <v>0%</v>
      </c>
    </row>
    <row r="3" spans="1:8" ht="12.75">
      <c r="A3" s="38" t="s">
        <v>8</v>
      </c>
      <c r="B3" s="4">
        <v>0</v>
      </c>
      <c r="C3" s="4">
        <v>0</v>
      </c>
      <c r="D3" s="38" t="s">
        <v>9</v>
      </c>
      <c r="E3" s="15">
        <f>Expenses!B22</f>
        <v>0</v>
      </c>
      <c r="F3" s="15">
        <f>Expenses!C22</f>
        <v>0</v>
      </c>
      <c r="G3" s="42" t="str">
        <f>IF(E3&gt;0,E3/(E16-B34-B35-B36),"0%")</f>
        <v>0%</v>
      </c>
      <c r="H3" s="42" t="str">
        <f>IF(F3&gt;0,F3/(F16-C34-C35-C36),"0%")</f>
        <v>0%</v>
      </c>
    </row>
    <row r="4" spans="1:8" ht="12.75">
      <c r="A4" s="39" t="s">
        <v>10</v>
      </c>
      <c r="B4" s="7">
        <v>0</v>
      </c>
      <c r="C4" s="7">
        <v>0</v>
      </c>
      <c r="D4" s="38" t="s">
        <v>11</v>
      </c>
      <c r="E4" s="15">
        <f>Expenses!B33</f>
        <v>0</v>
      </c>
      <c r="F4" s="15">
        <f>Expenses!C33</f>
        <v>0</v>
      </c>
      <c r="G4" s="42" t="str">
        <f>IF(E4&gt;0,E4/(E16-B34-B35-B36),"0%")</f>
        <v>0%</v>
      </c>
      <c r="H4" s="42" t="str">
        <f>IF(F4&gt;0,F4/(F16-C34-C35-C36),"0%")</f>
        <v>0%</v>
      </c>
    </row>
    <row r="5" spans="1:8" ht="12.75">
      <c r="A5" s="38" t="s">
        <v>12</v>
      </c>
      <c r="B5" s="4">
        <v>0</v>
      </c>
      <c r="C5" s="4">
        <v>0</v>
      </c>
      <c r="D5" s="38" t="s">
        <v>13</v>
      </c>
      <c r="E5" s="15">
        <f>Expenses!B63</f>
        <v>0</v>
      </c>
      <c r="F5" s="15">
        <f>Expenses!C63</f>
        <v>0</v>
      </c>
      <c r="G5" s="42" t="str">
        <f>IF(E5&gt;0,E5/(E16-B34-B35-B36),"0%")</f>
        <v>0%</v>
      </c>
      <c r="H5" s="42" t="str">
        <f>IF(F5&gt;0,F5/(F16-C34-C35-C36),"0%")</f>
        <v>0%</v>
      </c>
    </row>
    <row r="6" spans="1:8" ht="12.75">
      <c r="A6" s="38" t="s">
        <v>14</v>
      </c>
      <c r="B6" s="4">
        <v>0</v>
      </c>
      <c r="C6" s="4">
        <v>0</v>
      </c>
      <c r="D6" s="38" t="s">
        <v>15</v>
      </c>
      <c r="E6" s="15">
        <f>Expenses!B43</f>
        <v>0</v>
      </c>
      <c r="F6" s="15">
        <f>Expenses!C43</f>
        <v>0</v>
      </c>
      <c r="G6" s="42" t="str">
        <f>IF(E6&gt;0,E6/(E16-B34-B35-B36),"0%")</f>
        <v>0%</v>
      </c>
      <c r="H6" s="42" t="str">
        <f>IF(F6&gt;0,F6/(F16-C34-C35-C36),"0%")</f>
        <v>0%</v>
      </c>
    </row>
    <row r="7" spans="1:8" ht="12.75">
      <c r="A7" s="38" t="s">
        <v>16</v>
      </c>
      <c r="B7" s="4">
        <v>0</v>
      </c>
      <c r="C7" s="4">
        <v>0</v>
      </c>
      <c r="D7" s="38" t="s">
        <v>17</v>
      </c>
      <c r="E7" s="15">
        <f>Expenses!E56</f>
        <v>0</v>
      </c>
      <c r="F7" s="15">
        <f>Expenses!F56</f>
        <v>0</v>
      </c>
      <c r="G7" s="42" t="str">
        <f>IF(E7&gt;0,E7/(E16-B34-B35-B36),"0%")</f>
        <v>0%</v>
      </c>
      <c r="H7" s="42" t="str">
        <f>IF(F7&gt;0,F7/(F16-C34-C35-C36),"0%")</f>
        <v>0%</v>
      </c>
    </row>
    <row r="8" spans="1:8" ht="12.75">
      <c r="A8" s="38" t="s">
        <v>18</v>
      </c>
      <c r="B8" s="4">
        <v>0</v>
      </c>
      <c r="C8" s="4">
        <v>0</v>
      </c>
      <c r="D8" s="38" t="s">
        <v>19</v>
      </c>
      <c r="E8" s="15">
        <f>Expenses!B53</f>
        <v>0</v>
      </c>
      <c r="F8" s="15">
        <f>Expenses!C53</f>
        <v>0</v>
      </c>
      <c r="G8" s="42" t="str">
        <f>IF(E8&gt;0,E8/(E16-B34-B35-B36),"0%")</f>
        <v>0%</v>
      </c>
      <c r="H8" s="42" t="str">
        <f>IF(F8&gt;0,F8/(F16-C34-C35-C36),"0%")</f>
        <v>0%</v>
      </c>
    </row>
    <row r="9" spans="1:8" ht="12.75">
      <c r="A9" s="38" t="s">
        <v>20</v>
      </c>
      <c r="B9" s="4">
        <v>0</v>
      </c>
      <c r="C9" s="4">
        <v>0</v>
      </c>
      <c r="D9" s="38" t="s">
        <v>21</v>
      </c>
      <c r="E9" s="15">
        <f>Expenses!E34</f>
        <v>0</v>
      </c>
      <c r="F9" s="15">
        <f>Expenses!F34</f>
        <v>0</v>
      </c>
      <c r="G9" s="42" t="str">
        <f>IF(E9&gt;0,E9/(E16-B34-B35-B36),"0%")</f>
        <v>0%</v>
      </c>
      <c r="H9" s="42" t="str">
        <f>IF(F9&gt;0,F9/(F16-C34-C35-C36),"0%")</f>
        <v>0%</v>
      </c>
    </row>
    <row r="10" spans="1:8" ht="12.75">
      <c r="A10" s="38" t="s">
        <v>22</v>
      </c>
      <c r="B10" s="4">
        <v>0</v>
      </c>
      <c r="C10" s="4">
        <v>0</v>
      </c>
      <c r="D10" s="38" t="s">
        <v>23</v>
      </c>
      <c r="E10" s="15">
        <f>Expenses!E11</f>
        <v>0</v>
      </c>
      <c r="F10" s="15">
        <f>Expenses!F11</f>
        <v>0</v>
      </c>
      <c r="G10" s="42" t="str">
        <f>IF(E10&gt;0,E10/(E16-B34-B35-B36),"0%")</f>
        <v>0%</v>
      </c>
      <c r="H10" s="42" t="str">
        <f>IF(F10&gt;0,F10/(F16-C34-C35-C36),"0%")</f>
        <v>0%</v>
      </c>
    </row>
    <row r="11" spans="1:8" ht="12.75">
      <c r="A11" s="38" t="s">
        <v>24</v>
      </c>
      <c r="B11" s="4">
        <v>0</v>
      </c>
      <c r="C11" s="4">
        <v>0</v>
      </c>
      <c r="D11" s="38" t="s">
        <v>25</v>
      </c>
      <c r="E11" s="15">
        <f>Expenses!E22</f>
        <v>0</v>
      </c>
      <c r="F11" s="15">
        <f>Expenses!F22</f>
        <v>0</v>
      </c>
      <c r="G11" s="42" t="str">
        <f>IF(E11&gt;0,E11/(E16-B34-B35-B36),"0%")</f>
        <v>0%</v>
      </c>
      <c r="H11" s="42" t="str">
        <f>IF(F11&gt;0,F11/(F16-C34-C35-C36),"0%")</f>
        <v>0%</v>
      </c>
    </row>
    <row r="12" spans="1:8" ht="12.75">
      <c r="A12" s="38" t="s">
        <v>26</v>
      </c>
      <c r="B12" s="4">
        <v>0</v>
      </c>
      <c r="C12" s="4">
        <v>0</v>
      </c>
      <c r="D12" s="16" t="s">
        <v>27</v>
      </c>
      <c r="E12" s="15">
        <f>SUM('Consumer Debt'!E29)</f>
        <v>0</v>
      </c>
      <c r="F12" s="15">
        <f>SUM('Consumer Debt'!F29)</f>
        <v>0</v>
      </c>
      <c r="G12" s="42" t="str">
        <f>IF(E12&gt;0,E12/(E16-B34-B35-B36),"0%")</f>
        <v>0%</v>
      </c>
      <c r="H12" s="42" t="str">
        <f>IF(F12&gt;0,F12/(F16-C34-C35-C36),"0%")</f>
        <v>0%</v>
      </c>
    </row>
    <row r="13" spans="1:6" ht="12.75">
      <c r="A13" s="38" t="s">
        <v>28</v>
      </c>
      <c r="B13" s="4">
        <v>0</v>
      </c>
      <c r="C13" s="4">
        <v>0</v>
      </c>
      <c r="D13" s="64" t="s">
        <v>29</v>
      </c>
      <c r="E13" s="63">
        <f>SUM(E2:E12)</f>
        <v>0</v>
      </c>
      <c r="F13" s="63">
        <f>SUM(F2:F12)</f>
        <v>0</v>
      </c>
    </row>
    <row r="14" spans="1:3" ht="12.75">
      <c r="A14" s="38" t="s">
        <v>30</v>
      </c>
      <c r="B14" s="4">
        <v>0</v>
      </c>
      <c r="C14" s="4">
        <v>0</v>
      </c>
    </row>
    <row r="15" spans="1:11" ht="12.75">
      <c r="A15" s="38" t="s">
        <v>31</v>
      </c>
      <c r="B15" s="4">
        <v>0</v>
      </c>
      <c r="C15" s="4">
        <v>0</v>
      </c>
      <c r="D15" s="66" t="s">
        <v>32</v>
      </c>
      <c r="E15" s="67" t="s">
        <v>1</v>
      </c>
      <c r="F15" s="67" t="s">
        <v>2</v>
      </c>
      <c r="K15" s="31"/>
    </row>
    <row r="16" spans="1:6" ht="12.75">
      <c r="A16" s="38" t="s">
        <v>33</v>
      </c>
      <c r="B16" s="4">
        <v>0</v>
      </c>
      <c r="C16" s="4">
        <v>0</v>
      </c>
      <c r="D16" s="38" t="s">
        <v>34</v>
      </c>
      <c r="E16" s="11">
        <f>B30</f>
        <v>0</v>
      </c>
      <c r="F16" s="11">
        <f>C30</f>
        <v>0</v>
      </c>
    </row>
    <row r="17" spans="1:11" ht="13.5" thickBot="1">
      <c r="A17" s="38" t="s">
        <v>35</v>
      </c>
      <c r="B17" s="4">
        <v>0</v>
      </c>
      <c r="C17" s="4">
        <v>0</v>
      </c>
      <c r="D17" s="40" t="s">
        <v>36</v>
      </c>
      <c r="E17" s="12">
        <f>E13</f>
        <v>0</v>
      </c>
      <c r="F17" s="12">
        <f>F13</f>
        <v>0</v>
      </c>
      <c r="K17" s="46"/>
    </row>
    <row r="18" spans="1:6" ht="15.75">
      <c r="A18" s="38" t="s">
        <v>37</v>
      </c>
      <c r="B18" s="4">
        <v>0</v>
      </c>
      <c r="C18" s="4">
        <v>0</v>
      </c>
      <c r="D18" s="72" t="s">
        <v>38</v>
      </c>
      <c r="E18" s="73">
        <f>E16-E17</f>
        <v>0</v>
      </c>
      <c r="F18" s="73">
        <f>F16-F17</f>
        <v>0</v>
      </c>
    </row>
    <row r="19" spans="1:11" ht="12.75">
      <c r="A19" s="3"/>
      <c r="B19" s="4">
        <v>0</v>
      </c>
      <c r="C19" s="4">
        <v>0</v>
      </c>
      <c r="D19" s="8"/>
      <c r="E19" s="37"/>
      <c r="K19" s="46"/>
    </row>
    <row r="20" spans="1:6" ht="12.75">
      <c r="A20" s="3"/>
      <c r="B20" s="4">
        <v>0</v>
      </c>
      <c r="C20" s="47">
        <v>0</v>
      </c>
      <c r="D20" s="60"/>
      <c r="E20" s="61"/>
      <c r="F20" s="61"/>
    </row>
    <row r="21" spans="1:6" ht="12.75">
      <c r="A21" s="62" t="s">
        <v>32</v>
      </c>
      <c r="B21" s="63">
        <f>SUM(B2:B20)</f>
        <v>0</v>
      </c>
      <c r="C21" s="63">
        <f>SUM(C2:C20)</f>
        <v>0</v>
      </c>
      <c r="D21" s="66" t="s">
        <v>41</v>
      </c>
      <c r="E21" s="69" t="str">
        <f>IF(E12&gt;0,E12/(E16-B50),"0%")</f>
        <v>0%</v>
      </c>
      <c r="F21" s="69" t="str">
        <f>IF(F12&gt;0,F12/(F16-C50),"0%")</f>
        <v>0%</v>
      </c>
    </row>
    <row r="22" spans="1:6" ht="12.75">
      <c r="A22" s="8"/>
      <c r="B22" s="30"/>
      <c r="C22" s="30"/>
      <c r="D22" s="66" t="s">
        <v>43</v>
      </c>
      <c r="E22" s="13" t="str">
        <f>IF(E12&gt;0,(E12+Expenses!B3+Expenses!B2)/(E16),"0%")</f>
        <v>0%</v>
      </c>
      <c r="F22" s="13" t="str">
        <f>IF(F12&gt;0,(F12+Expenses!C3+Expenses!C2)/(F16),"0%")</f>
        <v>0%</v>
      </c>
    </row>
    <row r="23" spans="1:6" ht="12.75">
      <c r="A23" s="66" t="s">
        <v>39</v>
      </c>
      <c r="B23" s="67" t="s">
        <v>1</v>
      </c>
      <c r="C23" s="68" t="s">
        <v>2</v>
      </c>
      <c r="D23" s="66" t="s">
        <v>45</v>
      </c>
      <c r="E23" s="14" t="str">
        <f>IF(E18&gt;0,E18/(E16-B34-B35-B36),"0%")</f>
        <v>0%</v>
      </c>
      <c r="F23" s="14" t="str">
        <f>IF(F18&gt;0,F18/(F16-C34-C35-C36),"0%")</f>
        <v>0%</v>
      </c>
    </row>
    <row r="24" spans="1:3" ht="12.75">
      <c r="A24" s="38" t="s">
        <v>40</v>
      </c>
      <c r="B24" s="4">
        <v>0</v>
      </c>
      <c r="C24" s="5">
        <v>0</v>
      </c>
    </row>
    <row r="25" spans="1:3" ht="12.75">
      <c r="A25" s="38" t="s">
        <v>42</v>
      </c>
      <c r="B25" s="4">
        <v>0</v>
      </c>
      <c r="C25" s="4">
        <v>0</v>
      </c>
    </row>
    <row r="26" spans="1:3" ht="12.75">
      <c r="A26" s="39" t="s">
        <v>44</v>
      </c>
      <c r="B26" s="7">
        <v>0</v>
      </c>
      <c r="C26" s="7">
        <v>0</v>
      </c>
    </row>
    <row r="27" spans="1:6" ht="15">
      <c r="A27" s="38" t="s">
        <v>46</v>
      </c>
      <c r="B27" s="4">
        <v>0</v>
      </c>
      <c r="C27" s="4">
        <v>0</v>
      </c>
      <c r="D27" s="9"/>
      <c r="E27" s="9"/>
      <c r="F27" s="9"/>
    </row>
    <row r="28" spans="1:6" ht="12.75">
      <c r="A28" s="3"/>
      <c r="B28" s="4">
        <v>0</v>
      </c>
      <c r="C28" s="47">
        <v>0</v>
      </c>
      <c r="D28" s="50"/>
      <c r="E28" s="51"/>
      <c r="F28" s="51"/>
    </row>
    <row r="29" spans="1:6" ht="12.75">
      <c r="A29" s="62" t="s">
        <v>32</v>
      </c>
      <c r="B29" s="63">
        <f>SUM(B24:B28)</f>
        <v>0</v>
      </c>
      <c r="C29" s="65">
        <f>SUM(C24:C28)</f>
        <v>0</v>
      </c>
      <c r="D29" s="48"/>
      <c r="E29" s="49"/>
      <c r="F29" s="49"/>
    </row>
    <row r="30" spans="1:6" ht="12.75">
      <c r="A30" s="62" t="s">
        <v>47</v>
      </c>
      <c r="B30" s="63">
        <f>B29+B21</f>
        <v>0</v>
      </c>
      <c r="C30" s="63">
        <f>C29+C21</f>
        <v>0</v>
      </c>
      <c r="D30" s="28"/>
      <c r="E30" s="28"/>
      <c r="F30" s="28"/>
    </row>
    <row r="31" spans="4:12" s="9" customFormat="1" ht="15">
      <c r="D31" s="51"/>
      <c r="E31" s="51"/>
      <c r="F31" s="51"/>
      <c r="K31" s="2"/>
      <c r="L31" s="2"/>
    </row>
    <row r="32" spans="1:6" ht="12.75">
      <c r="A32" s="66" t="s">
        <v>51</v>
      </c>
      <c r="B32" s="67" t="s">
        <v>1</v>
      </c>
      <c r="C32" s="74" t="s">
        <v>2</v>
      </c>
      <c r="D32" s="51"/>
      <c r="E32" s="30"/>
      <c r="F32" s="75"/>
    </row>
    <row r="33" spans="1:3" ht="12.75">
      <c r="A33" s="38" t="s">
        <v>53</v>
      </c>
      <c r="B33" s="4">
        <v>0</v>
      </c>
      <c r="C33" s="4">
        <v>0</v>
      </c>
    </row>
    <row r="34" spans="1:3" ht="12.75">
      <c r="A34" s="38" t="s">
        <v>54</v>
      </c>
      <c r="B34" s="4">
        <v>0</v>
      </c>
      <c r="C34" s="4">
        <v>0</v>
      </c>
    </row>
    <row r="35" spans="1:3" ht="12.75">
      <c r="A35" s="39" t="s">
        <v>55</v>
      </c>
      <c r="B35" s="4">
        <v>0</v>
      </c>
      <c r="C35" s="4">
        <v>0</v>
      </c>
    </row>
    <row r="36" spans="1:11" ht="12.75">
      <c r="A36" s="38" t="s">
        <v>56</v>
      </c>
      <c r="B36" s="4">
        <v>0</v>
      </c>
      <c r="C36" s="4">
        <v>0</v>
      </c>
      <c r="D36" s="36"/>
      <c r="E36" s="34"/>
      <c r="F36" s="2"/>
      <c r="K36" s="32"/>
    </row>
    <row r="37" spans="1:11" ht="12.75">
      <c r="A37" s="38" t="s">
        <v>57</v>
      </c>
      <c r="B37" s="4">
        <v>0</v>
      </c>
      <c r="C37" s="4">
        <v>0</v>
      </c>
      <c r="D37" s="35"/>
      <c r="E37" s="31"/>
      <c r="K37" s="32"/>
    </row>
    <row r="38" spans="1:6" ht="12.75">
      <c r="A38" s="38" t="s">
        <v>58</v>
      </c>
      <c r="B38" s="4">
        <v>0</v>
      </c>
      <c r="C38" s="4">
        <v>0</v>
      </c>
      <c r="D38" s="35"/>
      <c r="E38" s="31"/>
      <c r="F38" s="2"/>
    </row>
    <row r="39" spans="1:5" ht="12.75">
      <c r="A39" s="38" t="s">
        <v>59</v>
      </c>
      <c r="B39" s="7">
        <v>0</v>
      </c>
      <c r="C39" s="7">
        <v>0</v>
      </c>
      <c r="D39" s="35"/>
      <c r="E39" s="31"/>
    </row>
    <row r="40" spans="1:6" ht="12.75">
      <c r="A40" s="39" t="s">
        <v>60</v>
      </c>
      <c r="B40" s="7">
        <v>0</v>
      </c>
      <c r="C40" s="7">
        <v>0</v>
      </c>
      <c r="F40" s="2"/>
    </row>
    <row r="41" spans="1:6" ht="12.75">
      <c r="A41" s="39" t="s">
        <v>61</v>
      </c>
      <c r="B41" s="7">
        <v>0</v>
      </c>
      <c r="C41" s="7">
        <v>0</v>
      </c>
      <c r="F41" s="2"/>
    </row>
    <row r="42" spans="1:6" ht="12.75">
      <c r="A42" s="39" t="s">
        <v>62</v>
      </c>
      <c r="B42" s="7">
        <v>0</v>
      </c>
      <c r="C42" s="7">
        <v>0</v>
      </c>
      <c r="F42" s="2"/>
    </row>
    <row r="43" spans="1:6" ht="12.75">
      <c r="A43" s="39" t="s">
        <v>63</v>
      </c>
      <c r="B43" s="7">
        <v>0</v>
      </c>
      <c r="C43" s="7">
        <v>0</v>
      </c>
      <c r="F43" s="2"/>
    </row>
    <row r="44" spans="1:5" ht="15">
      <c r="A44" s="39" t="s">
        <v>64</v>
      </c>
      <c r="B44" s="7">
        <v>0</v>
      </c>
      <c r="C44" s="7">
        <v>0</v>
      </c>
      <c r="D44" s="9"/>
      <c r="E44" s="9"/>
    </row>
    <row r="45" spans="1:3" ht="12.75">
      <c r="A45" s="39" t="s">
        <v>65</v>
      </c>
      <c r="B45" s="7">
        <v>0</v>
      </c>
      <c r="C45" s="7">
        <v>0</v>
      </c>
    </row>
    <row r="46" spans="1:3" ht="12.75">
      <c r="A46" s="39" t="s">
        <v>66</v>
      </c>
      <c r="B46" s="7">
        <v>0</v>
      </c>
      <c r="C46" s="7">
        <v>0</v>
      </c>
    </row>
    <row r="47" spans="1:3" ht="12.75">
      <c r="A47" s="39" t="s">
        <v>67</v>
      </c>
      <c r="B47" s="7">
        <v>0</v>
      </c>
      <c r="C47" s="7">
        <v>0</v>
      </c>
    </row>
    <row r="48" spans="1:3" ht="12.75">
      <c r="A48" s="6"/>
      <c r="B48" s="7">
        <v>0</v>
      </c>
      <c r="C48" s="7">
        <v>0</v>
      </c>
    </row>
    <row r="49" spans="1:3" ht="12.75">
      <c r="A49" s="6"/>
      <c r="B49" s="7">
        <v>0</v>
      </c>
      <c r="C49" s="7">
        <v>0</v>
      </c>
    </row>
    <row r="50" spans="1:3" ht="12.75">
      <c r="A50" s="62" t="s">
        <v>32</v>
      </c>
      <c r="B50" s="63">
        <f>SUM(B33:B49)</f>
        <v>0</v>
      </c>
      <c r="C50" s="63">
        <f>SUM(C33:C49)</f>
        <v>0</v>
      </c>
    </row>
    <row r="53" ht="12.75">
      <c r="J53" s="33"/>
    </row>
  </sheetData>
  <sheetProtection/>
  <printOptions horizontalCentered="1"/>
  <pageMargins left="0.166" right="0.166" top="0.75" bottom="0.7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5"/>
  <sheetViews>
    <sheetView zoomScale="120" zoomScaleNormal="120" zoomScalePageLayoutView="0" workbookViewId="0" topLeftCell="A18">
      <selection activeCell="D31" sqref="D31"/>
    </sheetView>
  </sheetViews>
  <sheetFormatPr defaultColWidth="8.88671875" defaultRowHeight="15"/>
  <cols>
    <col min="1" max="1" width="20.5546875" style="2" customWidth="1"/>
    <col min="2" max="2" width="10.6640625" style="2" customWidth="1"/>
    <col min="3" max="3" width="9.6640625" style="2" customWidth="1"/>
    <col min="4" max="4" width="24.21484375" style="2" customWidth="1"/>
    <col min="5" max="5" width="10.4453125" style="2" customWidth="1"/>
    <col min="6" max="6" width="9.5546875" style="2" customWidth="1"/>
    <col min="7" max="16384" width="8.88671875" style="2" customWidth="1"/>
  </cols>
  <sheetData>
    <row r="1" spans="1:6" ht="12.75">
      <c r="A1" s="24" t="s">
        <v>68</v>
      </c>
      <c r="B1" s="24" t="s">
        <v>69</v>
      </c>
      <c r="C1" s="24" t="s">
        <v>2</v>
      </c>
      <c r="D1" s="27" t="s">
        <v>70</v>
      </c>
      <c r="E1" s="24" t="s">
        <v>69</v>
      </c>
      <c r="F1" s="24" t="s">
        <v>2</v>
      </c>
    </row>
    <row r="2" spans="1:6" ht="12.75">
      <c r="A2" s="39" t="s">
        <v>71</v>
      </c>
      <c r="B2" s="7">
        <v>0</v>
      </c>
      <c r="C2" s="7">
        <v>0</v>
      </c>
      <c r="D2" s="38" t="s">
        <v>72</v>
      </c>
      <c r="E2" s="18">
        <v>0</v>
      </c>
      <c r="F2" s="18">
        <v>0</v>
      </c>
    </row>
    <row r="3" spans="1:6" ht="12.75">
      <c r="A3" s="39" t="s">
        <v>73</v>
      </c>
      <c r="B3" s="7">
        <v>0</v>
      </c>
      <c r="C3" s="7">
        <v>0</v>
      </c>
      <c r="D3" s="38" t="s">
        <v>74</v>
      </c>
      <c r="E3" s="4">
        <v>0</v>
      </c>
      <c r="F3" s="4">
        <v>0</v>
      </c>
    </row>
    <row r="4" spans="1:6" ht="12.75">
      <c r="A4" s="39" t="s">
        <v>75</v>
      </c>
      <c r="B4" s="7">
        <v>0</v>
      </c>
      <c r="C4" s="7">
        <v>0</v>
      </c>
      <c r="D4" s="38" t="s">
        <v>76</v>
      </c>
      <c r="E4" s="4">
        <v>0</v>
      </c>
      <c r="F4" s="4">
        <v>0</v>
      </c>
    </row>
    <row r="5" spans="1:6" ht="12.75">
      <c r="A5" s="39" t="s">
        <v>77</v>
      </c>
      <c r="B5" s="7">
        <v>0</v>
      </c>
      <c r="C5" s="7">
        <v>0</v>
      </c>
      <c r="D5" s="38" t="s">
        <v>78</v>
      </c>
      <c r="E5" s="4">
        <v>0</v>
      </c>
      <c r="F5" s="4">
        <v>0</v>
      </c>
    </row>
    <row r="6" spans="1:6" ht="12.75">
      <c r="A6" s="39" t="s">
        <v>79</v>
      </c>
      <c r="B6" s="7">
        <v>0</v>
      </c>
      <c r="C6" s="7">
        <v>0</v>
      </c>
      <c r="D6" s="38" t="s">
        <v>80</v>
      </c>
      <c r="E6" s="4">
        <v>0</v>
      </c>
      <c r="F6" s="4">
        <v>0</v>
      </c>
    </row>
    <row r="7" spans="1:6" ht="12.75">
      <c r="A7" s="39" t="s">
        <v>81</v>
      </c>
      <c r="B7" s="7">
        <v>0</v>
      </c>
      <c r="C7" s="7">
        <v>0</v>
      </c>
      <c r="D7" s="38" t="s">
        <v>82</v>
      </c>
      <c r="E7" s="4">
        <v>0</v>
      </c>
      <c r="F7" s="4">
        <v>0</v>
      </c>
    </row>
    <row r="8" spans="1:6" ht="12.75">
      <c r="A8" s="39" t="s">
        <v>83</v>
      </c>
      <c r="B8" s="7">
        <v>0</v>
      </c>
      <c r="C8" s="7">
        <v>0</v>
      </c>
      <c r="D8" s="38" t="s">
        <v>84</v>
      </c>
      <c r="E8" s="4">
        <v>0</v>
      </c>
      <c r="F8" s="4">
        <v>0</v>
      </c>
    </row>
    <row r="9" spans="1:6" ht="12.75">
      <c r="A9" s="39" t="s">
        <v>85</v>
      </c>
      <c r="B9" s="7">
        <v>0</v>
      </c>
      <c r="C9" s="7">
        <v>0</v>
      </c>
      <c r="D9" s="3"/>
      <c r="E9" s="4">
        <v>0</v>
      </c>
      <c r="F9" s="4">
        <v>0</v>
      </c>
    </row>
    <row r="10" spans="1:6" ht="12.75">
      <c r="A10" s="39" t="s">
        <v>86</v>
      </c>
      <c r="B10" s="7">
        <v>0</v>
      </c>
      <c r="C10" s="7">
        <v>0</v>
      </c>
      <c r="D10" s="3"/>
      <c r="E10" s="4">
        <v>0</v>
      </c>
      <c r="F10" s="4">
        <v>0</v>
      </c>
    </row>
    <row r="11" spans="1:6" ht="12.75">
      <c r="A11" s="39" t="s">
        <v>87</v>
      </c>
      <c r="B11" s="7">
        <v>0</v>
      </c>
      <c r="C11" s="7">
        <v>0</v>
      </c>
      <c r="D11" s="25" t="s">
        <v>32</v>
      </c>
      <c r="E11" s="20">
        <f>SUM(E2:E10)</f>
        <v>0</v>
      </c>
      <c r="F11" s="20">
        <f>SUM(F2:F10)</f>
        <v>0</v>
      </c>
    </row>
    <row r="12" spans="1:6" ht="12.75">
      <c r="A12" s="39" t="s">
        <v>88</v>
      </c>
      <c r="B12" s="7">
        <v>0</v>
      </c>
      <c r="C12" s="7">
        <v>0</v>
      </c>
      <c r="D12" s="27" t="s">
        <v>89</v>
      </c>
      <c r="E12" s="24" t="s">
        <v>69</v>
      </c>
      <c r="F12" s="24" t="s">
        <v>2</v>
      </c>
    </row>
    <row r="13" spans="1:6" ht="12.75">
      <c r="A13" s="39" t="s">
        <v>90</v>
      </c>
      <c r="B13" s="7">
        <v>0</v>
      </c>
      <c r="C13" s="7">
        <v>0</v>
      </c>
      <c r="D13" s="38" t="s">
        <v>91</v>
      </c>
      <c r="E13" s="4">
        <v>0</v>
      </c>
      <c r="F13" s="4">
        <v>0</v>
      </c>
    </row>
    <row r="14" spans="1:6" ht="12.75">
      <c r="A14" s="39" t="s">
        <v>92</v>
      </c>
      <c r="B14" s="7">
        <v>0</v>
      </c>
      <c r="C14" s="7">
        <v>0</v>
      </c>
      <c r="D14" s="38" t="s">
        <v>93</v>
      </c>
      <c r="E14" s="4">
        <v>0</v>
      </c>
      <c r="F14" s="4">
        <v>0</v>
      </c>
    </row>
    <row r="15" spans="1:6" ht="12.75">
      <c r="A15" s="39" t="s">
        <v>94</v>
      </c>
      <c r="B15" s="7">
        <v>0</v>
      </c>
      <c r="C15" s="7">
        <v>0</v>
      </c>
      <c r="D15" s="38" t="s">
        <v>95</v>
      </c>
      <c r="E15" s="4">
        <v>0</v>
      </c>
      <c r="F15" s="4">
        <v>0</v>
      </c>
    </row>
    <row r="16" spans="1:6" ht="12.75">
      <c r="A16" s="39" t="s">
        <v>96</v>
      </c>
      <c r="B16" s="7">
        <v>0</v>
      </c>
      <c r="C16" s="7">
        <v>0</v>
      </c>
      <c r="D16" s="38" t="s">
        <v>97</v>
      </c>
      <c r="E16" s="4">
        <v>0</v>
      </c>
      <c r="F16" s="4">
        <v>0</v>
      </c>
    </row>
    <row r="17" spans="1:6" ht="12.75">
      <c r="A17" s="39" t="s">
        <v>98</v>
      </c>
      <c r="B17" s="7">
        <v>0</v>
      </c>
      <c r="C17" s="7">
        <v>0</v>
      </c>
      <c r="D17" s="38" t="s">
        <v>99</v>
      </c>
      <c r="E17" s="4">
        <v>0</v>
      </c>
      <c r="F17" s="4">
        <v>0</v>
      </c>
    </row>
    <row r="18" spans="1:6" ht="12.75">
      <c r="A18" s="39" t="s">
        <v>100</v>
      </c>
      <c r="B18" s="7">
        <v>0</v>
      </c>
      <c r="C18" s="7">
        <v>0</v>
      </c>
      <c r="D18" s="3"/>
      <c r="E18" s="4">
        <v>0</v>
      </c>
      <c r="F18" s="4">
        <v>0</v>
      </c>
    </row>
    <row r="19" spans="1:6" ht="12.75">
      <c r="A19" s="39" t="s">
        <v>101</v>
      </c>
      <c r="B19" s="7">
        <v>0</v>
      </c>
      <c r="C19" s="7">
        <v>0</v>
      </c>
      <c r="D19" s="3"/>
      <c r="E19" s="4">
        <v>0</v>
      </c>
      <c r="F19" s="4">
        <v>0</v>
      </c>
    </row>
    <row r="20" spans="1:6" ht="12.75">
      <c r="A20" s="6"/>
      <c r="B20" s="7">
        <v>0</v>
      </c>
      <c r="C20" s="7">
        <v>0</v>
      </c>
      <c r="D20" s="6"/>
      <c r="E20" s="4">
        <v>0</v>
      </c>
      <c r="F20" s="4">
        <v>0</v>
      </c>
    </row>
    <row r="21" spans="1:6" ht="12.75">
      <c r="A21" s="6"/>
      <c r="B21" s="7">
        <v>0</v>
      </c>
      <c r="C21" s="7">
        <v>0</v>
      </c>
      <c r="D21" s="6"/>
      <c r="E21" s="4">
        <v>0</v>
      </c>
      <c r="F21" s="4">
        <v>0</v>
      </c>
    </row>
    <row r="22" spans="1:6" ht="12.75">
      <c r="A22" s="26" t="s">
        <v>102</v>
      </c>
      <c r="B22" s="19">
        <f>SUM(B2:B21)</f>
        <v>0</v>
      </c>
      <c r="C22" s="19">
        <f>SUM(C2:C21)</f>
        <v>0</v>
      </c>
      <c r="D22" s="25" t="s">
        <v>32</v>
      </c>
      <c r="E22" s="20">
        <f>SUM(E13:E21)</f>
        <v>0</v>
      </c>
      <c r="F22" s="20">
        <f>SUM(F13:F21)</f>
        <v>0</v>
      </c>
    </row>
    <row r="23" spans="1:6" ht="12.75">
      <c r="A23" s="27" t="s">
        <v>103</v>
      </c>
      <c r="B23" s="24" t="s">
        <v>69</v>
      </c>
      <c r="C23" s="24" t="s">
        <v>2</v>
      </c>
      <c r="D23" s="24" t="s">
        <v>104</v>
      </c>
      <c r="E23" s="24" t="s">
        <v>69</v>
      </c>
      <c r="F23" s="24" t="s">
        <v>2</v>
      </c>
    </row>
    <row r="24" spans="1:6" ht="12.75">
      <c r="A24" s="38" t="s">
        <v>105</v>
      </c>
      <c r="B24" s="4">
        <v>0</v>
      </c>
      <c r="C24" s="4">
        <v>0</v>
      </c>
      <c r="D24" s="39" t="s">
        <v>106</v>
      </c>
      <c r="E24" s="7">
        <v>0</v>
      </c>
      <c r="F24" s="7">
        <v>0</v>
      </c>
    </row>
    <row r="25" spans="1:6" ht="12.75">
      <c r="A25" s="38" t="s">
        <v>107</v>
      </c>
      <c r="B25" s="4">
        <v>0</v>
      </c>
      <c r="C25" s="4">
        <v>0</v>
      </c>
      <c r="D25" s="39" t="s">
        <v>108</v>
      </c>
      <c r="E25" s="7">
        <v>0</v>
      </c>
      <c r="F25" s="7">
        <v>0</v>
      </c>
    </row>
    <row r="26" spans="1:6" ht="12.75">
      <c r="A26" s="38" t="s">
        <v>109</v>
      </c>
      <c r="B26" s="4">
        <v>0</v>
      </c>
      <c r="C26" s="4">
        <v>0</v>
      </c>
      <c r="D26" s="39" t="s">
        <v>110</v>
      </c>
      <c r="E26" s="7">
        <v>0</v>
      </c>
      <c r="F26" s="7">
        <v>0</v>
      </c>
    </row>
    <row r="27" spans="1:6" ht="12.75">
      <c r="A27" s="38" t="s">
        <v>111</v>
      </c>
      <c r="B27" s="4">
        <v>0</v>
      </c>
      <c r="C27" s="4">
        <v>0</v>
      </c>
      <c r="D27" s="39" t="s">
        <v>112</v>
      </c>
      <c r="E27" s="7">
        <v>0</v>
      </c>
      <c r="F27" s="7">
        <v>0</v>
      </c>
    </row>
    <row r="28" spans="1:6" ht="12.75">
      <c r="A28" s="38" t="s">
        <v>113</v>
      </c>
      <c r="B28" s="4">
        <v>0</v>
      </c>
      <c r="C28" s="4">
        <v>0</v>
      </c>
      <c r="D28" s="6"/>
      <c r="E28" s="7">
        <v>0</v>
      </c>
      <c r="F28" s="7">
        <v>0</v>
      </c>
    </row>
    <row r="29" spans="1:6" ht="12.75">
      <c r="A29" s="38" t="s">
        <v>114</v>
      </c>
      <c r="B29" s="4">
        <v>0</v>
      </c>
      <c r="C29" s="4">
        <v>0</v>
      </c>
      <c r="D29" s="6"/>
      <c r="E29" s="7">
        <v>0</v>
      </c>
      <c r="F29" s="7">
        <v>0</v>
      </c>
    </row>
    <row r="30" spans="1:6" ht="12.75">
      <c r="A30" s="38" t="s">
        <v>115</v>
      </c>
      <c r="B30" s="4">
        <v>0</v>
      </c>
      <c r="C30" s="4">
        <v>0</v>
      </c>
      <c r="D30" s="6"/>
      <c r="E30" s="7">
        <v>0</v>
      </c>
      <c r="F30" s="7">
        <v>0</v>
      </c>
    </row>
    <row r="31" spans="1:6" ht="12.75">
      <c r="A31" s="6"/>
      <c r="B31" s="4">
        <v>0</v>
      </c>
      <c r="C31" s="4">
        <v>0</v>
      </c>
      <c r="D31" s="6"/>
      <c r="E31" s="7">
        <v>0</v>
      </c>
      <c r="F31" s="7">
        <v>0</v>
      </c>
    </row>
    <row r="32" spans="1:6" ht="12.75">
      <c r="A32" s="6"/>
      <c r="B32" s="4">
        <v>0</v>
      </c>
      <c r="C32" s="4">
        <v>0</v>
      </c>
      <c r="D32" s="6"/>
      <c r="E32" s="7">
        <v>0</v>
      </c>
      <c r="F32" s="7">
        <v>0</v>
      </c>
    </row>
    <row r="33" spans="1:6" ht="12.75">
      <c r="A33" s="26" t="s">
        <v>32</v>
      </c>
      <c r="B33" s="20">
        <f>SUM(B24:B32)</f>
        <v>0</v>
      </c>
      <c r="C33" s="20">
        <f>SUM(C24:C32)</f>
        <v>0</v>
      </c>
      <c r="D33" s="26" t="s">
        <v>32</v>
      </c>
      <c r="E33" s="20">
        <f>SUM(E24:E32)</f>
        <v>0</v>
      </c>
      <c r="F33" s="20">
        <f>SUM(F24:F32)</f>
        <v>0</v>
      </c>
    </row>
    <row r="34" spans="1:6" ht="12.75">
      <c r="A34" s="24" t="s">
        <v>116</v>
      </c>
      <c r="B34" s="24" t="s">
        <v>69</v>
      </c>
      <c r="C34" s="24" t="s">
        <v>2</v>
      </c>
      <c r="D34" s="26" t="s">
        <v>117</v>
      </c>
      <c r="E34" s="20">
        <f>E33/12</f>
        <v>0</v>
      </c>
      <c r="F34" s="20">
        <f>F33/12</f>
        <v>0</v>
      </c>
    </row>
    <row r="35" spans="1:6" ht="12.75">
      <c r="A35" s="38" t="s">
        <v>118</v>
      </c>
      <c r="B35" s="4">
        <v>0</v>
      </c>
      <c r="C35" s="4">
        <v>0</v>
      </c>
      <c r="D35" s="24" t="s">
        <v>119</v>
      </c>
      <c r="E35" s="24" t="s">
        <v>69</v>
      </c>
      <c r="F35" s="24" t="s">
        <v>2</v>
      </c>
    </row>
    <row r="36" spans="1:6" ht="12.75">
      <c r="A36" s="38" t="s">
        <v>120</v>
      </c>
      <c r="B36" s="4">
        <v>0</v>
      </c>
      <c r="C36" s="4">
        <v>0</v>
      </c>
      <c r="D36" s="38" t="s">
        <v>121</v>
      </c>
      <c r="E36" s="7">
        <v>0</v>
      </c>
      <c r="F36" s="7">
        <v>0</v>
      </c>
    </row>
    <row r="37" spans="1:6" ht="12.75">
      <c r="A37" s="38" t="s">
        <v>122</v>
      </c>
      <c r="B37" s="4">
        <v>0</v>
      </c>
      <c r="C37" s="4">
        <v>0</v>
      </c>
      <c r="D37" s="39" t="s">
        <v>123</v>
      </c>
      <c r="E37" s="7">
        <v>0</v>
      </c>
      <c r="F37" s="7">
        <v>0</v>
      </c>
    </row>
    <row r="38" spans="1:6" ht="12.75">
      <c r="A38" s="38" t="s">
        <v>124</v>
      </c>
      <c r="B38" s="4">
        <v>0</v>
      </c>
      <c r="C38" s="4">
        <v>0</v>
      </c>
      <c r="D38" s="39" t="s">
        <v>125</v>
      </c>
      <c r="E38" s="7">
        <v>0</v>
      </c>
      <c r="F38" s="7">
        <v>0</v>
      </c>
    </row>
    <row r="39" spans="1:6" ht="12.75">
      <c r="A39" s="38" t="s">
        <v>126</v>
      </c>
      <c r="B39" s="4">
        <v>0</v>
      </c>
      <c r="C39" s="4">
        <v>0</v>
      </c>
      <c r="D39" s="39" t="s">
        <v>127</v>
      </c>
      <c r="E39" s="7">
        <v>0</v>
      </c>
      <c r="F39" s="7">
        <v>0</v>
      </c>
    </row>
    <row r="40" spans="1:6" ht="12.75">
      <c r="A40" s="38" t="s">
        <v>128</v>
      </c>
      <c r="B40" s="4">
        <v>0</v>
      </c>
      <c r="C40" s="4">
        <v>0</v>
      </c>
      <c r="D40" s="39" t="s">
        <v>129</v>
      </c>
      <c r="E40" s="7">
        <v>0</v>
      </c>
      <c r="F40" s="7">
        <v>0</v>
      </c>
    </row>
    <row r="41" spans="1:6" ht="12.75">
      <c r="A41" s="3"/>
      <c r="B41" s="4">
        <v>0</v>
      </c>
      <c r="C41" s="4">
        <v>0</v>
      </c>
      <c r="D41" s="39" t="s">
        <v>130</v>
      </c>
      <c r="E41" s="7">
        <v>0</v>
      </c>
      <c r="F41" s="7">
        <v>0</v>
      </c>
    </row>
    <row r="42" spans="1:6" ht="12.75">
      <c r="A42" s="3"/>
      <c r="B42" s="4">
        <v>0</v>
      </c>
      <c r="C42" s="4">
        <v>0</v>
      </c>
      <c r="D42" s="39" t="s">
        <v>131</v>
      </c>
      <c r="E42" s="7">
        <v>0</v>
      </c>
      <c r="F42" s="7">
        <v>0</v>
      </c>
    </row>
    <row r="43" spans="1:6" ht="12.75">
      <c r="A43" s="26" t="s">
        <v>32</v>
      </c>
      <c r="B43" s="20">
        <f>SUM(B35:B42)</f>
        <v>0</v>
      </c>
      <c r="C43" s="20">
        <f>SUM(C35:C42)</f>
        <v>0</v>
      </c>
      <c r="D43" s="39" t="s">
        <v>132</v>
      </c>
      <c r="E43" s="7">
        <v>0</v>
      </c>
      <c r="F43" s="7">
        <v>0</v>
      </c>
    </row>
    <row r="44" spans="1:6" ht="12.75">
      <c r="A44" s="24" t="s">
        <v>133</v>
      </c>
      <c r="B44" s="24" t="s">
        <v>69</v>
      </c>
      <c r="C44" s="17" t="s">
        <v>2</v>
      </c>
      <c r="D44" s="39" t="s">
        <v>134</v>
      </c>
      <c r="E44" s="7">
        <v>0</v>
      </c>
      <c r="F44" s="7">
        <v>0</v>
      </c>
    </row>
    <row r="45" spans="1:6" ht="12.75">
      <c r="A45" s="39" t="s">
        <v>135</v>
      </c>
      <c r="B45" s="18">
        <v>0</v>
      </c>
      <c r="C45" s="18">
        <v>0</v>
      </c>
      <c r="D45" s="39" t="s">
        <v>136</v>
      </c>
      <c r="E45" s="7">
        <v>0</v>
      </c>
      <c r="F45" s="7">
        <v>0</v>
      </c>
    </row>
    <row r="46" spans="1:6" ht="12.75">
      <c r="A46" s="38" t="s">
        <v>137</v>
      </c>
      <c r="B46" s="4">
        <v>0</v>
      </c>
      <c r="C46" s="4">
        <v>0</v>
      </c>
      <c r="D46" s="39" t="s">
        <v>138</v>
      </c>
      <c r="E46" s="7">
        <v>0</v>
      </c>
      <c r="F46" s="7">
        <v>0</v>
      </c>
    </row>
    <row r="47" spans="1:6" ht="12.75">
      <c r="A47" s="38" t="s">
        <v>139</v>
      </c>
      <c r="B47" s="4">
        <v>0</v>
      </c>
      <c r="C47" s="4">
        <v>0</v>
      </c>
      <c r="D47" s="39" t="s">
        <v>140</v>
      </c>
      <c r="E47" s="7">
        <v>0</v>
      </c>
      <c r="F47" s="7">
        <v>0</v>
      </c>
    </row>
    <row r="48" spans="1:6" ht="12.75">
      <c r="A48" s="38" t="s">
        <v>141</v>
      </c>
      <c r="B48" s="4">
        <v>0</v>
      </c>
      <c r="C48" s="4">
        <v>0</v>
      </c>
      <c r="D48" s="39" t="s">
        <v>142</v>
      </c>
      <c r="E48" s="7">
        <v>0</v>
      </c>
      <c r="F48" s="7">
        <v>0</v>
      </c>
    </row>
    <row r="49" spans="1:6" ht="12.75">
      <c r="A49" s="6"/>
      <c r="B49" s="4">
        <v>0</v>
      </c>
      <c r="C49" s="4">
        <v>0</v>
      </c>
      <c r="D49" s="39" t="s">
        <v>143</v>
      </c>
      <c r="E49" s="7">
        <v>0</v>
      </c>
      <c r="F49" s="7">
        <v>0</v>
      </c>
    </row>
    <row r="50" spans="1:6" ht="12.75">
      <c r="A50" s="6"/>
      <c r="B50" s="4">
        <v>0</v>
      </c>
      <c r="C50" s="4">
        <v>0</v>
      </c>
      <c r="D50" s="39" t="s">
        <v>144</v>
      </c>
      <c r="E50" s="7">
        <v>0</v>
      </c>
      <c r="F50" s="7">
        <v>0</v>
      </c>
    </row>
    <row r="51" spans="1:6" ht="12.75">
      <c r="A51" s="6"/>
      <c r="B51" s="4">
        <v>0</v>
      </c>
      <c r="C51" s="4">
        <v>0</v>
      </c>
      <c r="D51" s="39" t="s">
        <v>145</v>
      </c>
      <c r="E51" s="7">
        <v>0</v>
      </c>
      <c r="F51" s="7">
        <v>0</v>
      </c>
    </row>
    <row r="52" spans="1:6" ht="12.75">
      <c r="A52" s="6"/>
      <c r="B52" s="4">
        <v>0</v>
      </c>
      <c r="C52" s="4">
        <v>0</v>
      </c>
      <c r="D52" s="39" t="s">
        <v>146</v>
      </c>
      <c r="E52" s="7">
        <v>0</v>
      </c>
      <c r="F52" s="7">
        <v>0</v>
      </c>
    </row>
    <row r="53" spans="1:6" ht="12.75">
      <c r="A53" s="25" t="s">
        <v>32</v>
      </c>
      <c r="B53" s="20">
        <f>SUM(B45:B52)</f>
        <v>0</v>
      </c>
      <c r="C53" s="20">
        <f>SUM(C45:C52)</f>
        <v>0</v>
      </c>
      <c r="D53" s="6"/>
      <c r="E53" s="7">
        <v>0</v>
      </c>
      <c r="F53" s="7">
        <v>0</v>
      </c>
    </row>
    <row r="54" spans="1:6" ht="12.75">
      <c r="A54" s="24" t="s">
        <v>147</v>
      </c>
      <c r="B54" s="24" t="s">
        <v>69</v>
      </c>
      <c r="C54" s="17" t="s">
        <v>2</v>
      </c>
      <c r="D54" s="6"/>
      <c r="E54" s="7">
        <v>0</v>
      </c>
      <c r="F54" s="7">
        <v>0</v>
      </c>
    </row>
    <row r="55" spans="1:6" ht="12.75">
      <c r="A55" s="39" t="s">
        <v>148</v>
      </c>
      <c r="B55" s="18">
        <v>0</v>
      </c>
      <c r="C55" s="18">
        <v>0</v>
      </c>
      <c r="D55" s="6"/>
      <c r="E55" s="7">
        <v>0</v>
      </c>
      <c r="F55" s="7">
        <v>0</v>
      </c>
    </row>
    <row r="56" spans="1:6" ht="12.75">
      <c r="A56" s="38" t="s">
        <v>149</v>
      </c>
      <c r="B56" s="4">
        <v>0</v>
      </c>
      <c r="C56" s="4">
        <v>0</v>
      </c>
      <c r="D56" s="26" t="s">
        <v>32</v>
      </c>
      <c r="E56" s="10">
        <f>SUM(E36:E55)</f>
        <v>0</v>
      </c>
      <c r="F56" s="10">
        <f>SUM(F36:F55)</f>
        <v>0</v>
      </c>
    </row>
    <row r="57" spans="1:3" ht="12.75">
      <c r="A57" s="38" t="s">
        <v>150</v>
      </c>
      <c r="B57" s="4">
        <v>0</v>
      </c>
      <c r="C57" s="4">
        <v>0</v>
      </c>
    </row>
    <row r="58" spans="1:6" ht="12.75">
      <c r="A58" s="38" t="s">
        <v>151</v>
      </c>
      <c r="B58" s="4">
        <v>0</v>
      </c>
      <c r="C58" s="4">
        <v>0</v>
      </c>
      <c r="D58" s="17" t="s">
        <v>48</v>
      </c>
      <c r="E58" s="17" t="s">
        <v>49</v>
      </c>
      <c r="F58" s="17" t="s">
        <v>50</v>
      </c>
    </row>
    <row r="59" spans="1:6" ht="12.75">
      <c r="A59" s="39" t="s">
        <v>152</v>
      </c>
      <c r="B59" s="4">
        <v>0</v>
      </c>
      <c r="C59" s="4">
        <v>0</v>
      </c>
      <c r="D59" s="17" t="s">
        <v>52</v>
      </c>
      <c r="E59" s="4">
        <v>0</v>
      </c>
      <c r="F59" s="15">
        <f>E59/12</f>
        <v>0</v>
      </c>
    </row>
    <row r="60" spans="1:6" ht="15">
      <c r="A60" s="39" t="s">
        <v>153</v>
      </c>
      <c r="B60" s="4">
        <v>0</v>
      </c>
      <c r="C60" s="4">
        <v>0</v>
      </c>
      <c r="D60" s="9"/>
      <c r="E60" s="9"/>
      <c r="F60" s="9"/>
    </row>
    <row r="61" spans="1:6" ht="15">
      <c r="A61" s="6"/>
      <c r="B61" s="4">
        <v>0</v>
      </c>
      <c r="C61" s="4">
        <v>0</v>
      </c>
      <c r="D61" s="9"/>
      <c r="E61" s="9"/>
      <c r="F61" s="9"/>
    </row>
    <row r="62" spans="1:3" ht="12.75">
      <c r="A62" s="6"/>
      <c r="B62" s="4">
        <v>0</v>
      </c>
      <c r="C62" s="4">
        <v>0</v>
      </c>
    </row>
    <row r="63" spans="1:3" ht="12.75">
      <c r="A63" s="25" t="s">
        <v>32</v>
      </c>
      <c r="B63" s="20">
        <f>SUM(B55:B62)</f>
        <v>0</v>
      </c>
      <c r="C63" s="20">
        <f>SUM(C55:C62)</f>
        <v>0</v>
      </c>
    </row>
    <row r="94" spans="4:6" ht="12.75">
      <c r="D94" s="8"/>
      <c r="E94" s="30"/>
      <c r="F94" s="30"/>
    </row>
    <row r="95" spans="4:6" ht="12.75">
      <c r="D95" s="41"/>
      <c r="E95" s="30"/>
      <c r="F95" s="30"/>
    </row>
  </sheetData>
  <sheetProtection password="CC75" sheet="1" objects="1" scenarios="1"/>
  <printOptions horizontalCentered="1"/>
  <pageMargins left="0.166" right="0.166" top="0" bottom="0" header="0" footer="0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5" sqref="A5"/>
    </sheetView>
  </sheetViews>
  <sheetFormatPr defaultColWidth="8.88671875" defaultRowHeight="15"/>
  <cols>
    <col min="1" max="1" width="15.99609375" style="21" customWidth="1"/>
    <col min="2" max="2" width="9.6640625" style="21" bestFit="1" customWidth="1"/>
    <col min="3" max="3" width="11.21484375" style="21" bestFit="1" customWidth="1"/>
    <col min="4" max="4" width="12.6640625" style="21" bestFit="1" customWidth="1"/>
    <col min="5" max="5" width="12.6640625" style="21" customWidth="1"/>
    <col min="6" max="6" width="14.3359375" style="21" bestFit="1" customWidth="1"/>
    <col min="7" max="16384" width="8.88671875" style="21" customWidth="1"/>
  </cols>
  <sheetData>
    <row r="1" spans="1:6" ht="15.75">
      <c r="A1" s="102" t="s">
        <v>154</v>
      </c>
      <c r="B1" s="103"/>
      <c r="C1" s="103"/>
      <c r="D1" s="103"/>
      <c r="E1" s="103"/>
      <c r="F1" s="104"/>
    </row>
    <row r="2" spans="1:2" ht="12.75">
      <c r="A2" s="21" t="s">
        <v>155</v>
      </c>
      <c r="B2" s="21" t="s">
        <v>155</v>
      </c>
    </row>
    <row r="3" spans="1:6" ht="12.75">
      <c r="A3" s="24" t="s">
        <v>156</v>
      </c>
      <c r="B3" s="24" t="s">
        <v>157</v>
      </c>
      <c r="C3" s="24" t="s">
        <v>158</v>
      </c>
      <c r="D3" s="24" t="s">
        <v>159</v>
      </c>
      <c r="E3" s="24" t="s">
        <v>160</v>
      </c>
      <c r="F3" s="24" t="s">
        <v>161</v>
      </c>
    </row>
    <row r="4" spans="1:6" ht="12.75">
      <c r="A4" s="78" t="s">
        <v>155</v>
      </c>
      <c r="B4" s="79" t="s">
        <v>155</v>
      </c>
      <c r="C4" s="80"/>
      <c r="D4" s="81"/>
      <c r="E4" s="82"/>
      <c r="F4" s="82"/>
    </row>
    <row r="5" spans="1:6" ht="12.75">
      <c r="A5" s="44" t="s">
        <v>155</v>
      </c>
      <c r="B5" s="44" t="s">
        <v>155</v>
      </c>
      <c r="C5" s="45" t="s">
        <v>155</v>
      </c>
      <c r="D5" s="4">
        <v>0</v>
      </c>
      <c r="E5" s="23">
        <v>0</v>
      </c>
      <c r="F5" s="23">
        <v>0</v>
      </c>
    </row>
    <row r="6" spans="1:6" ht="12.75">
      <c r="A6" s="44" t="s">
        <v>155</v>
      </c>
      <c r="B6" s="44" t="s">
        <v>155</v>
      </c>
      <c r="C6" s="45" t="s">
        <v>155</v>
      </c>
      <c r="D6" s="4">
        <v>0</v>
      </c>
      <c r="E6" s="23">
        <v>0</v>
      </c>
      <c r="F6" s="23">
        <v>0</v>
      </c>
    </row>
    <row r="7" spans="1:6" ht="12.75">
      <c r="A7" s="44" t="s">
        <v>155</v>
      </c>
      <c r="B7" s="44" t="s">
        <v>155</v>
      </c>
      <c r="C7" s="45" t="s">
        <v>155</v>
      </c>
      <c r="D7" s="4">
        <v>0</v>
      </c>
      <c r="E7" s="23">
        <v>0</v>
      </c>
      <c r="F7" s="23">
        <v>0</v>
      </c>
    </row>
    <row r="8" spans="1:6" ht="12.75">
      <c r="A8" s="22"/>
      <c r="B8" s="22" t="s">
        <v>155</v>
      </c>
      <c r="C8" s="43"/>
      <c r="D8" s="4">
        <v>0</v>
      </c>
      <c r="E8" s="23">
        <v>0</v>
      </c>
      <c r="F8" s="23">
        <v>0</v>
      </c>
    </row>
    <row r="9" spans="1:6" ht="12.75">
      <c r="A9" s="22"/>
      <c r="B9" s="22" t="s">
        <v>155</v>
      </c>
      <c r="C9" s="43"/>
      <c r="D9" s="4">
        <v>0</v>
      </c>
      <c r="E9" s="23">
        <v>0</v>
      </c>
      <c r="F9" s="23">
        <v>0</v>
      </c>
    </row>
    <row r="10" spans="1:6" ht="12.75">
      <c r="A10" s="22"/>
      <c r="B10" s="22" t="s">
        <v>155</v>
      </c>
      <c r="C10" s="43"/>
      <c r="D10" s="4">
        <v>0</v>
      </c>
      <c r="E10" s="23">
        <v>0</v>
      </c>
      <c r="F10" s="23">
        <v>0</v>
      </c>
    </row>
    <row r="11" spans="1:6" ht="12.75">
      <c r="A11" s="22"/>
      <c r="B11" s="22" t="s">
        <v>155</v>
      </c>
      <c r="C11" s="43"/>
      <c r="D11" s="4">
        <v>0</v>
      </c>
      <c r="E11" s="23">
        <v>0</v>
      </c>
      <c r="F11" s="23">
        <v>0</v>
      </c>
    </row>
    <row r="12" spans="1:6" ht="12.75">
      <c r="A12" s="22"/>
      <c r="B12" s="22" t="s">
        <v>155</v>
      </c>
      <c r="C12" s="43"/>
      <c r="D12" s="4">
        <v>0</v>
      </c>
      <c r="E12" s="23">
        <v>0</v>
      </c>
      <c r="F12" s="23">
        <v>0</v>
      </c>
    </row>
    <row r="13" spans="1:6" ht="12.75">
      <c r="A13" s="22"/>
      <c r="B13" s="22"/>
      <c r="C13" s="43"/>
      <c r="D13" s="4">
        <v>0</v>
      </c>
      <c r="E13" s="23">
        <v>0</v>
      </c>
      <c r="F13" s="23">
        <v>0</v>
      </c>
    </row>
    <row r="14" spans="1:6" ht="12.75">
      <c r="A14" s="22"/>
      <c r="B14" s="22"/>
      <c r="C14" s="43"/>
      <c r="D14" s="4">
        <v>0</v>
      </c>
      <c r="E14" s="23">
        <v>0</v>
      </c>
      <c r="F14" s="23">
        <v>0</v>
      </c>
    </row>
    <row r="15" spans="1:6" ht="12.75">
      <c r="A15" s="22"/>
      <c r="B15" s="22"/>
      <c r="C15" s="43"/>
      <c r="D15" s="4">
        <v>0</v>
      </c>
      <c r="E15" s="23">
        <v>0</v>
      </c>
      <c r="F15" s="23">
        <v>0</v>
      </c>
    </row>
    <row r="16" spans="1:6" ht="12.75">
      <c r="A16" s="22"/>
      <c r="B16" s="22"/>
      <c r="C16" s="43"/>
      <c r="D16" s="4">
        <v>0</v>
      </c>
      <c r="E16" s="23">
        <v>0</v>
      </c>
      <c r="F16" s="23">
        <v>0</v>
      </c>
    </row>
    <row r="17" spans="1:6" ht="12.75">
      <c r="A17" s="22"/>
      <c r="B17" s="22"/>
      <c r="C17" s="43"/>
      <c r="D17" s="4">
        <v>0</v>
      </c>
      <c r="E17" s="23">
        <v>0</v>
      </c>
      <c r="F17" s="23">
        <v>0</v>
      </c>
    </row>
    <row r="18" spans="1:6" ht="12.75">
      <c r="A18" s="22"/>
      <c r="B18" s="22"/>
      <c r="C18" s="43"/>
      <c r="D18" s="4">
        <v>0</v>
      </c>
      <c r="E18" s="23">
        <v>0</v>
      </c>
      <c r="F18" s="23">
        <v>0</v>
      </c>
    </row>
    <row r="19" spans="1:6" ht="12.75">
      <c r="A19" s="22"/>
      <c r="B19" s="22"/>
      <c r="C19" s="43"/>
      <c r="D19" s="4">
        <v>0</v>
      </c>
      <c r="E19" s="23">
        <v>0</v>
      </c>
      <c r="F19" s="23">
        <v>0</v>
      </c>
    </row>
    <row r="20" spans="1:6" ht="12.75">
      <c r="A20" s="22"/>
      <c r="B20" s="22"/>
      <c r="C20" s="43"/>
      <c r="D20" s="4">
        <v>0</v>
      </c>
      <c r="E20" s="23">
        <v>0</v>
      </c>
      <c r="F20" s="23">
        <v>0</v>
      </c>
    </row>
    <row r="21" spans="1:6" ht="12.75">
      <c r="A21" s="22"/>
      <c r="B21" s="22"/>
      <c r="C21" s="43"/>
      <c r="D21" s="4">
        <v>0</v>
      </c>
      <c r="E21" s="23">
        <v>0</v>
      </c>
      <c r="F21" s="23">
        <v>0</v>
      </c>
    </row>
    <row r="22" spans="1:6" ht="12.75">
      <c r="A22" s="22"/>
      <c r="B22" s="22"/>
      <c r="C22" s="43"/>
      <c r="D22" s="4">
        <v>0</v>
      </c>
      <c r="E22" s="23">
        <v>0</v>
      </c>
      <c r="F22" s="23">
        <v>0</v>
      </c>
    </row>
    <row r="23" spans="1:6" ht="12.75">
      <c r="A23" s="22"/>
      <c r="B23" s="22"/>
      <c r="C23" s="43"/>
      <c r="D23" s="4">
        <v>0</v>
      </c>
      <c r="E23" s="23">
        <v>0</v>
      </c>
      <c r="F23" s="23">
        <v>0</v>
      </c>
    </row>
    <row r="24" spans="1:6" ht="12.75">
      <c r="A24" s="22"/>
      <c r="B24" s="22"/>
      <c r="C24" s="43"/>
      <c r="D24" s="4">
        <v>0</v>
      </c>
      <c r="E24" s="23">
        <v>0</v>
      </c>
      <c r="F24" s="23">
        <v>0</v>
      </c>
    </row>
    <row r="25" spans="1:6" ht="12.75">
      <c r="A25" s="22"/>
      <c r="B25" s="22"/>
      <c r="C25" s="43"/>
      <c r="D25" s="4">
        <v>0</v>
      </c>
      <c r="E25" s="23">
        <v>0</v>
      </c>
      <c r="F25" s="23">
        <v>0</v>
      </c>
    </row>
    <row r="26" spans="1:6" ht="12.75">
      <c r="A26" s="22"/>
      <c r="B26" s="22"/>
      <c r="C26" s="43"/>
      <c r="D26" s="4">
        <v>0</v>
      </c>
      <c r="E26" s="23">
        <v>0</v>
      </c>
      <c r="F26" s="23">
        <v>0</v>
      </c>
    </row>
    <row r="27" spans="1:6" ht="12.75">
      <c r="A27" s="22"/>
      <c r="B27" s="22"/>
      <c r="C27" s="43"/>
      <c r="D27" s="4">
        <v>0</v>
      </c>
      <c r="E27" s="23">
        <v>0</v>
      </c>
      <c r="F27" s="23">
        <v>0</v>
      </c>
    </row>
    <row r="28" spans="1:6" ht="12.75">
      <c r="A28" s="22"/>
      <c r="B28" s="22"/>
      <c r="C28" s="43"/>
      <c r="D28" s="4">
        <v>0</v>
      </c>
      <c r="E28" s="23">
        <v>0</v>
      </c>
      <c r="F28" s="23">
        <v>0</v>
      </c>
    </row>
    <row r="29" spans="1:6" ht="12.75">
      <c r="A29" s="25" t="s">
        <v>162</v>
      </c>
      <c r="B29" s="29"/>
      <c r="C29" s="29"/>
      <c r="D29" s="19">
        <f>SUM(D4:D28)</f>
        <v>0</v>
      </c>
      <c r="E29" s="19">
        <f>SUM(E4:E28)</f>
        <v>0</v>
      </c>
      <c r="F29" s="19">
        <f>SUM(F4:F28)</f>
        <v>0</v>
      </c>
    </row>
    <row r="30" ht="12.75">
      <c r="A30" s="21" t="s">
        <v>155</v>
      </c>
    </row>
  </sheetData>
  <sheetProtection/>
  <mergeCells count="1">
    <mergeCell ref="A1:F1"/>
  </mergeCells>
  <printOptions horizontalCentered="1"/>
  <pageMargins left="0.166" right="0.166" top="0.5" bottom="0.5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9"/>
  <sheetViews>
    <sheetView zoomScale="130" zoomScaleNormal="130" zoomScalePageLayoutView="0" workbookViewId="0" topLeftCell="A4">
      <selection activeCell="D3" sqref="D3"/>
    </sheetView>
  </sheetViews>
  <sheetFormatPr defaultColWidth="8.88671875" defaultRowHeight="15"/>
  <cols>
    <col min="1" max="1" width="26.4453125" style="52" customWidth="1"/>
    <col min="2" max="2" width="8.88671875" style="52" customWidth="1"/>
    <col min="3" max="3" width="0.9921875" style="52" customWidth="1"/>
    <col min="4" max="4" width="27.88671875" style="52" customWidth="1"/>
    <col min="5" max="16384" width="8.88671875" style="52" customWidth="1"/>
  </cols>
  <sheetData>
    <row r="1" spans="1:5" ht="26.25" customHeight="1">
      <c r="A1" s="114" t="s">
        <v>202</v>
      </c>
      <c r="B1" s="115"/>
      <c r="C1" s="115"/>
      <c r="D1" s="115"/>
      <c r="E1" s="115"/>
    </row>
    <row r="2" spans="1:5" ht="15.75">
      <c r="A2" s="116" t="s">
        <v>163</v>
      </c>
      <c r="B2" s="113"/>
      <c r="C2" s="53"/>
      <c r="D2" s="116" t="s">
        <v>203</v>
      </c>
      <c r="E2" s="113"/>
    </row>
    <row r="3" spans="1:5" ht="13.5">
      <c r="A3" s="55" t="s">
        <v>164</v>
      </c>
      <c r="B3" s="58">
        <v>0</v>
      </c>
      <c r="C3" s="53"/>
      <c r="D3" s="55" t="s">
        <v>186</v>
      </c>
      <c r="E3" s="58">
        <v>0</v>
      </c>
    </row>
    <row r="4" spans="1:5" ht="13.5">
      <c r="A4" s="55" t="s">
        <v>165</v>
      </c>
      <c r="B4" s="58">
        <v>0</v>
      </c>
      <c r="C4" s="53"/>
      <c r="D4" s="55" t="s">
        <v>187</v>
      </c>
      <c r="E4" s="58">
        <v>0</v>
      </c>
    </row>
    <row r="5" spans="1:5" ht="13.5">
      <c r="A5" s="55" t="s">
        <v>166</v>
      </c>
      <c r="B5" s="58">
        <v>0</v>
      </c>
      <c r="C5" s="53"/>
      <c r="D5" s="55" t="s">
        <v>188</v>
      </c>
      <c r="E5" s="58">
        <v>0</v>
      </c>
    </row>
    <row r="6" spans="1:5" ht="13.5">
      <c r="A6" s="55" t="s">
        <v>167</v>
      </c>
      <c r="B6" s="58">
        <v>0</v>
      </c>
      <c r="C6" s="53"/>
      <c r="D6" s="55" t="s">
        <v>189</v>
      </c>
      <c r="E6" s="58">
        <v>0</v>
      </c>
    </row>
    <row r="7" spans="1:5" ht="13.5">
      <c r="A7" s="56"/>
      <c r="B7" s="59"/>
      <c r="C7" s="53"/>
      <c r="D7" s="55" t="s">
        <v>190</v>
      </c>
      <c r="E7" s="58">
        <v>0</v>
      </c>
    </row>
    <row r="8" spans="1:5" ht="15.75">
      <c r="A8" s="116" t="s">
        <v>97</v>
      </c>
      <c r="B8" s="113"/>
      <c r="C8" s="53"/>
      <c r="D8" s="55" t="s">
        <v>191</v>
      </c>
      <c r="E8" s="58">
        <v>0</v>
      </c>
    </row>
    <row r="9" spans="1:5" ht="13.5">
      <c r="A9" s="55" t="s">
        <v>168</v>
      </c>
      <c r="B9" s="58">
        <v>0</v>
      </c>
      <c r="C9" s="53"/>
      <c r="D9" s="55" t="s">
        <v>192</v>
      </c>
      <c r="E9" s="58">
        <v>0</v>
      </c>
    </row>
    <row r="10" spans="1:5" ht="13.5">
      <c r="A10" s="55" t="s">
        <v>169</v>
      </c>
      <c r="B10" s="58">
        <v>0</v>
      </c>
      <c r="C10" s="53"/>
      <c r="D10" s="55" t="s">
        <v>193</v>
      </c>
      <c r="E10" s="58">
        <v>0</v>
      </c>
    </row>
    <row r="11" spans="1:5" ht="13.5">
      <c r="A11" s="55" t="s">
        <v>170</v>
      </c>
      <c r="B11" s="58">
        <v>0</v>
      </c>
      <c r="C11" s="53"/>
      <c r="D11" s="55" t="s">
        <v>194</v>
      </c>
      <c r="E11" s="58">
        <v>0</v>
      </c>
    </row>
    <row r="12" spans="1:5" ht="13.5">
      <c r="A12" s="55" t="s">
        <v>171</v>
      </c>
      <c r="B12" s="58">
        <v>0</v>
      </c>
      <c r="C12" s="53"/>
      <c r="D12" s="55" t="s">
        <v>195</v>
      </c>
      <c r="E12" s="58">
        <v>0</v>
      </c>
    </row>
    <row r="13" spans="1:5" ht="13.5">
      <c r="A13" s="55" t="s">
        <v>172</v>
      </c>
      <c r="B13" s="58">
        <v>0</v>
      </c>
      <c r="C13" s="53"/>
      <c r="D13" s="55" t="s">
        <v>196</v>
      </c>
      <c r="E13" s="58">
        <v>0</v>
      </c>
    </row>
    <row r="14" spans="1:5" ht="13.5">
      <c r="A14" s="55" t="s">
        <v>173</v>
      </c>
      <c r="B14" s="58">
        <v>0</v>
      </c>
      <c r="C14" s="53"/>
      <c r="D14" s="56"/>
      <c r="E14" s="59">
        <v>0</v>
      </c>
    </row>
    <row r="15" spans="1:5" ht="15.75">
      <c r="A15" s="55" t="s">
        <v>174</v>
      </c>
      <c r="B15" s="58">
        <v>0</v>
      </c>
      <c r="C15" s="53"/>
      <c r="D15" s="116" t="s">
        <v>197</v>
      </c>
      <c r="E15" s="113"/>
    </row>
    <row r="16" spans="1:5" ht="13.5">
      <c r="A16" s="55" t="s">
        <v>175</v>
      </c>
      <c r="B16" s="58">
        <v>0</v>
      </c>
      <c r="C16" s="53"/>
      <c r="D16" s="55" t="s">
        <v>177</v>
      </c>
      <c r="E16" s="58">
        <v>0</v>
      </c>
    </row>
    <row r="17" spans="1:5" ht="13.5">
      <c r="A17" s="56"/>
      <c r="B17" s="59">
        <v>0</v>
      </c>
      <c r="C17" s="53"/>
      <c r="D17" s="55" t="s">
        <v>178</v>
      </c>
      <c r="E17" s="58">
        <v>0</v>
      </c>
    </row>
    <row r="18" spans="1:5" ht="15.75">
      <c r="A18" s="116" t="s">
        <v>176</v>
      </c>
      <c r="B18" s="113"/>
      <c r="C18" s="53"/>
      <c r="D18" s="55" t="s">
        <v>198</v>
      </c>
      <c r="E18" s="58">
        <v>0</v>
      </c>
    </row>
    <row r="19" spans="1:5" ht="13.5">
      <c r="A19" s="55" t="s">
        <v>177</v>
      </c>
      <c r="B19" s="58">
        <v>0</v>
      </c>
      <c r="C19" s="53"/>
      <c r="D19" s="56"/>
      <c r="E19" s="59">
        <v>0</v>
      </c>
    </row>
    <row r="20" spans="1:5" ht="15.75">
      <c r="A20" s="55" t="s">
        <v>178</v>
      </c>
      <c r="B20" s="58">
        <v>0</v>
      </c>
      <c r="C20" s="53"/>
      <c r="D20" s="112" t="s">
        <v>199</v>
      </c>
      <c r="E20" s="113"/>
    </row>
    <row r="21" spans="1:5" ht="13.5">
      <c r="A21" s="56" t="s">
        <v>179</v>
      </c>
      <c r="B21" s="59">
        <v>0</v>
      </c>
      <c r="C21" s="53"/>
      <c r="D21" s="107"/>
      <c r="E21" s="108"/>
    </row>
    <row r="22" spans="1:5" ht="15.75">
      <c r="A22" s="116" t="s">
        <v>180</v>
      </c>
      <c r="B22" s="113"/>
      <c r="C22" s="53"/>
      <c r="D22" s="109"/>
      <c r="E22" s="108"/>
    </row>
    <row r="23" spans="1:5" ht="13.5">
      <c r="A23" s="55" t="s">
        <v>181</v>
      </c>
      <c r="B23" s="58">
        <v>0</v>
      </c>
      <c r="C23" s="53"/>
      <c r="D23" s="109"/>
      <c r="E23" s="108"/>
    </row>
    <row r="24" spans="1:5" ht="13.5">
      <c r="A24" s="55" t="s">
        <v>182</v>
      </c>
      <c r="B24" s="58">
        <v>0</v>
      </c>
      <c r="C24" s="53"/>
      <c r="D24" s="109"/>
      <c r="E24" s="108"/>
    </row>
    <row r="25" spans="1:5" ht="13.5">
      <c r="A25" s="55" t="s">
        <v>183</v>
      </c>
      <c r="B25" s="58">
        <v>0</v>
      </c>
      <c r="C25" s="53"/>
      <c r="D25" s="109"/>
      <c r="E25" s="108"/>
    </row>
    <row r="26" spans="1:5" ht="13.5">
      <c r="A26" s="56" t="s">
        <v>184</v>
      </c>
      <c r="B26" s="59">
        <v>0</v>
      </c>
      <c r="C26" s="53"/>
      <c r="D26" s="110"/>
      <c r="E26" s="111"/>
    </row>
    <row r="27" spans="1:5" ht="5.25" customHeight="1" thickBot="1">
      <c r="A27" s="105"/>
      <c r="B27" s="106"/>
      <c r="C27" s="106"/>
      <c r="D27" s="106"/>
      <c r="E27" s="106"/>
    </row>
    <row r="28" spans="1:5" ht="14.25" thickBot="1">
      <c r="A28" s="54" t="s">
        <v>185</v>
      </c>
      <c r="B28" s="76">
        <f>SUM(B3:B27)</f>
        <v>0</v>
      </c>
      <c r="C28" s="53"/>
      <c r="D28" s="54" t="s">
        <v>200</v>
      </c>
      <c r="E28" s="76">
        <f>SUM(E3:E27)</f>
        <v>0</v>
      </c>
    </row>
    <row r="29" spans="3:5" ht="15.75" thickBot="1">
      <c r="C29" s="53"/>
      <c r="D29" s="57" t="s">
        <v>201</v>
      </c>
      <c r="E29" s="76">
        <f>B28-E28</f>
        <v>0</v>
      </c>
    </row>
  </sheetData>
  <sheetProtection/>
  <mergeCells count="10">
    <mergeCell ref="A27:E27"/>
    <mergeCell ref="D21:E26"/>
    <mergeCell ref="D20:E20"/>
    <mergeCell ref="A1:E1"/>
    <mergeCell ref="A22:B22"/>
    <mergeCell ref="A18:B18"/>
    <mergeCell ref="D15:E15"/>
    <mergeCell ref="A8:B8"/>
    <mergeCell ref="A2:B2"/>
    <mergeCell ref="D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Budget Forms</dc:title>
  <dc:subject/>
  <dc:creator>US Air Force</dc:creator>
  <cp:keywords/>
  <dc:description/>
  <cp:lastModifiedBy>CJohnston18</cp:lastModifiedBy>
  <cp:lastPrinted>2008-10-22T16:21:57Z</cp:lastPrinted>
  <dcterms:created xsi:type="dcterms:W3CDTF">1997-08-04T21:03:13Z</dcterms:created>
  <dcterms:modified xsi:type="dcterms:W3CDTF">2022-09-08T19:55:34Z</dcterms:modified>
  <cp:category/>
  <cp:version/>
  <cp:contentType/>
  <cp:contentStatus/>
</cp:coreProperties>
</file>