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joh\Desktop\GLH\PFM\"/>
    </mc:Choice>
  </mc:AlternateContent>
  <xr:revisionPtr revIDLastSave="0" documentId="13_ncr:1_{6FE5DC7E-77ED-41A5-ACB7-F5078F8D318E}" xr6:coauthVersionLast="47" xr6:coauthVersionMax="47" xr10:uidLastSave="{00000000-0000-0000-0000-000000000000}"/>
  <bookViews>
    <workbookView xWindow="-120" yWindow="-120" windowWidth="20730" windowHeight="11160" tabRatio="1000" activeTab="1" xr2:uid="{00000000-000D-0000-FFFF-FFFF00000000}"/>
  </bookViews>
  <sheets>
    <sheet name="Retiree Post-service budget" sheetId="9" r:id="rId1"/>
    <sheet name="Separatee Post-service budget" sheetId="10" r:id="rId2"/>
  </sheets>
  <definedNames>
    <definedName name="_xlnm.Print_Area" localSheetId="0">'Retiree Post-service budget'!$A$1:$G$90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0" l="1"/>
  <c r="D9" i="10"/>
  <c r="E9" i="10"/>
  <c r="F9" i="10"/>
  <c r="G9" i="10"/>
  <c r="B9" i="10"/>
  <c r="D11" i="9"/>
  <c r="E11" i="9"/>
  <c r="F11" i="9"/>
  <c r="G11" i="9"/>
  <c r="C11" i="9"/>
  <c r="G57" i="10"/>
  <c r="F57" i="10"/>
  <c r="E57" i="10"/>
  <c r="D57" i="10"/>
  <c r="C57" i="10"/>
  <c r="B57" i="10"/>
  <c r="G50" i="10"/>
  <c r="F50" i="10"/>
  <c r="E50" i="10"/>
  <c r="D50" i="10"/>
  <c r="C50" i="10"/>
  <c r="B50" i="10"/>
  <c r="G45" i="10"/>
  <c r="F45" i="10"/>
  <c r="E45" i="10"/>
  <c r="D45" i="10"/>
  <c r="C45" i="10"/>
  <c r="B45" i="10"/>
  <c r="G42" i="10"/>
  <c r="F42" i="10"/>
  <c r="E42" i="10"/>
  <c r="D42" i="10"/>
  <c r="C42" i="10"/>
  <c r="B42" i="10"/>
  <c r="G39" i="10"/>
  <c r="F39" i="10"/>
  <c r="E39" i="10"/>
  <c r="D39" i="10"/>
  <c r="C39" i="10"/>
  <c r="B39" i="10"/>
  <c r="G22" i="10"/>
  <c r="F22" i="10"/>
  <c r="E22" i="10"/>
  <c r="D22" i="10"/>
  <c r="C22" i="10"/>
  <c r="B22" i="10"/>
  <c r="G17" i="10"/>
  <c r="F17" i="10"/>
  <c r="E17" i="10"/>
  <c r="D17" i="10"/>
  <c r="C17" i="10"/>
  <c r="B17" i="10"/>
  <c r="G15" i="10"/>
  <c r="F15" i="10"/>
  <c r="E15" i="10"/>
  <c r="D15" i="10"/>
  <c r="C15" i="10"/>
  <c r="B15" i="10"/>
  <c r="G11" i="10"/>
  <c r="F11" i="10"/>
  <c r="E11" i="10"/>
  <c r="D11" i="10"/>
  <c r="C11" i="10"/>
  <c r="B11" i="10"/>
  <c r="G20" i="10"/>
  <c r="F20" i="10"/>
  <c r="E20" i="10"/>
  <c r="D20" i="10"/>
  <c r="C20" i="10"/>
  <c r="G51" i="9"/>
  <c r="G43" i="9"/>
  <c r="G23" i="9"/>
  <c r="G18" i="9"/>
  <c r="G13" i="9"/>
  <c r="F43" i="9"/>
  <c r="F51" i="9"/>
  <c r="F23" i="9"/>
  <c r="F18" i="9"/>
  <c r="F13" i="9"/>
  <c r="E43" i="9"/>
  <c r="E51" i="9"/>
  <c r="E23" i="9"/>
  <c r="E18" i="9"/>
  <c r="E13" i="9"/>
  <c r="D51" i="9"/>
  <c r="D43" i="9"/>
  <c r="D23" i="9"/>
  <c r="D18" i="9"/>
  <c r="D13" i="9"/>
  <c r="C51" i="9"/>
  <c r="C43" i="9"/>
  <c r="C23" i="9"/>
  <c r="C18" i="9"/>
  <c r="C13" i="9"/>
  <c r="B51" i="9"/>
  <c r="B43" i="9"/>
  <c r="B23" i="9"/>
  <c r="B18" i="9"/>
  <c r="B13" i="9"/>
  <c r="B20" i="10" l="1"/>
  <c r="B40" i="10" s="1"/>
  <c r="D40" i="10"/>
  <c r="E46" i="10"/>
  <c r="E58" i="10"/>
  <c r="F48" i="10"/>
  <c r="F60" i="10" s="1"/>
  <c r="F40" i="10"/>
  <c r="F46" i="10"/>
  <c r="G48" i="10"/>
  <c r="G60" i="10" s="1"/>
  <c r="G46" i="10"/>
  <c r="C58" i="10"/>
  <c r="C46" i="10"/>
  <c r="C48" i="10"/>
  <c r="C60" i="10" s="1"/>
  <c r="C40" i="10"/>
  <c r="D48" i="10"/>
  <c r="D60" i="10" s="1"/>
  <c r="D58" i="10"/>
  <c r="D46" i="10"/>
  <c r="B46" i="10"/>
  <c r="F58" i="10"/>
  <c r="E48" i="10"/>
  <c r="E60" i="10" s="1"/>
  <c r="E40" i="10"/>
  <c r="G40" i="10"/>
  <c r="G58" i="10"/>
  <c r="B11" i="9"/>
  <c r="G58" i="9"/>
  <c r="F58" i="9"/>
  <c r="E58" i="9"/>
  <c r="D58" i="9"/>
  <c r="C58" i="9"/>
  <c r="B58" i="9"/>
  <c r="B40" i="9"/>
  <c r="G40" i="9"/>
  <c r="F40" i="9"/>
  <c r="E40" i="9"/>
  <c r="D40" i="9"/>
  <c r="C40" i="9"/>
  <c r="G46" i="9"/>
  <c r="F46" i="9"/>
  <c r="E46" i="9"/>
  <c r="D46" i="9"/>
  <c r="C46" i="9"/>
  <c r="B46" i="9"/>
  <c r="G21" i="9"/>
  <c r="F21" i="9"/>
  <c r="E21" i="9"/>
  <c r="D21" i="9"/>
  <c r="C21" i="9"/>
  <c r="B48" i="10" l="1"/>
  <c r="B60" i="10" s="1"/>
  <c r="B58" i="10"/>
  <c r="B16" i="9"/>
  <c r="B21" i="9" s="1"/>
  <c r="B49" i="9" s="1"/>
  <c r="G16" i="9" l="1"/>
  <c r="F16" i="9"/>
  <c r="D16" i="9"/>
  <c r="C16" i="9"/>
  <c r="E16" i="9"/>
  <c r="B41" i="9"/>
  <c r="B61" i="9"/>
  <c r="B59" i="9"/>
  <c r="B47" i="9"/>
  <c r="G49" i="9" l="1"/>
  <c r="G61" i="9" s="1"/>
  <c r="E41" i="9"/>
  <c r="E49" i="9"/>
  <c r="C47" i="9"/>
  <c r="C49" i="9"/>
  <c r="D49" i="9"/>
  <c r="D61" i="9" s="1"/>
  <c r="F49" i="9"/>
  <c r="F61" i="9" s="1"/>
  <c r="C61" i="9"/>
  <c r="F59" i="9"/>
  <c r="F41" i="9"/>
  <c r="G59" i="9"/>
  <c r="C41" i="9"/>
  <c r="G47" i="9"/>
  <c r="C59" i="9"/>
  <c r="G41" i="9"/>
  <c r="E47" i="9"/>
  <c r="E61" i="9"/>
  <c r="E59" i="9"/>
  <c r="F47" i="9"/>
  <c r="D59" i="9"/>
  <c r="D41" i="9"/>
  <c r="D47" i="9"/>
</calcChain>
</file>

<file path=xl/sharedStrings.xml><?xml version="1.0" encoding="utf-8"?>
<sst xmlns="http://schemas.openxmlformats.org/spreadsheetml/2006/main" count="129" uniqueCount="69">
  <si>
    <t>REFERRALS/RECOMMENDED TRAINING</t>
  </si>
  <si>
    <t>Month 1</t>
  </si>
  <si>
    <t>Month 2</t>
  </si>
  <si>
    <t>Month 3</t>
  </si>
  <si>
    <t>Month 4</t>
  </si>
  <si>
    <t>Month 5</t>
  </si>
  <si>
    <t>Month 6</t>
  </si>
  <si>
    <t>TOTAL PROJECTED OF ALL DEDUCTIONS (B)</t>
  </si>
  <si>
    <t>ADDITIONAL NON-TAXABLE INCOME</t>
  </si>
  <si>
    <t>TOTAL PROJECTED TAKE HOME PAY</t>
  </si>
  <si>
    <t>TOTAL PROJECTED GROSS COMPENSATION (A)</t>
  </si>
  <si>
    <t>COMBINED PROJECTED INCOME</t>
  </si>
  <si>
    <t>Other Projected Taxable Income</t>
  </si>
  <si>
    <t>Investments/IRAs/TSP/401(k), etc</t>
  </si>
  <si>
    <t>TOTAL PROJECTED INCOME AFTER SAVINGS AND EXPENSES</t>
  </si>
  <si>
    <t xml:space="preserve"> </t>
  </si>
  <si>
    <t>example: car</t>
  </si>
  <si>
    <t>example: credit card</t>
  </si>
  <si>
    <t>SBP/Survivor Benefit Plan Premium (retirees only)</t>
  </si>
  <si>
    <t>Total Projected Miscellaneous/Buffer funds</t>
  </si>
  <si>
    <t>1. Post-Service Plan (Identify one): Work   School/Post-9-11    Business Owner   Other</t>
  </si>
  <si>
    <t xml:space="preserve">2. Planned Destination (City/State): </t>
  </si>
  <si>
    <t>3. Planned Career Field:</t>
  </si>
  <si>
    <r>
      <t>Retirement Income</t>
    </r>
    <r>
      <rPr>
        <sz val="9"/>
        <color rgb="FFFF0000"/>
        <rFont val="Calibri"/>
        <family val="2"/>
        <scheme val="minor"/>
      </rPr>
      <t xml:space="preserve"> (</t>
    </r>
    <r>
      <rPr>
        <b/>
        <sz val="9"/>
        <color rgb="FFFF0000"/>
        <rFont val="Calibri"/>
        <family val="2"/>
        <scheme val="minor"/>
      </rPr>
      <t>pull from militarypay.defense.gov</t>
    </r>
    <r>
      <rPr>
        <sz val="9"/>
        <color rgb="FFFF0000"/>
        <rFont val="Calibri"/>
        <family val="2"/>
        <scheme val="minor"/>
      </rPr>
      <t>)</t>
    </r>
  </si>
  <si>
    <t>If completing Budget review virtually/telephonically, complete this section also</t>
  </si>
  <si>
    <r>
      <t xml:space="preserve">Total Projected State Income Tax </t>
    </r>
    <r>
      <rPr>
        <b/>
        <sz val="9"/>
        <color rgb="FFFF0000"/>
        <rFont val="Calibri"/>
        <family val="2"/>
        <scheme val="minor"/>
      </rPr>
      <t>(pull from smartasset.com)</t>
    </r>
  </si>
  <si>
    <t xml:space="preserve">PROJECTED MONTHLY SAVINGS  </t>
  </si>
  <si>
    <t>Emergency/Reserve/Goal-Getter Funds</t>
  </si>
  <si>
    <t>Projected Utilities / Cell Phone (Cable, gas, telephone, cell, electric, water, garbage, etc)</t>
  </si>
  <si>
    <t>Projected Food Costs (Groceries, Dining out, vending/quick stops)</t>
  </si>
  <si>
    <t>Projected Transportation Costs (Gas, maintenance, parking, bus, taxes/registration/licensing, etc)</t>
  </si>
  <si>
    <t>Projected Insurance - Auto, rental, umbrella</t>
  </si>
  <si>
    <t>Projected Insurance - Health, Dental, Vision</t>
  </si>
  <si>
    <t>Projected Insurance - Life</t>
  </si>
  <si>
    <t>Total Projected Clothing (Purchases, laundry/dry clean)</t>
  </si>
  <si>
    <t>Total Projected Educational Expenses (books, supplies, fees, additional costs, etc)</t>
  </si>
  <si>
    <t>Total Projected Gifts/Charities (Holidays, church, birthdays, anniversaries, etc)</t>
  </si>
  <si>
    <t xml:space="preserve">TOTAL PROJECTED EXPENSES </t>
  </si>
  <si>
    <t>Expense to Income Ratio (ideally under 70%)</t>
  </si>
  <si>
    <t xml:space="preserve">TOTAL PROJECTED DEBT </t>
  </si>
  <si>
    <t xml:space="preserve"> PROJECTED MONTHLY CREDITOR/DEBT PAYMENTS</t>
  </si>
  <si>
    <t>Debt to Income Ratio (ideally under 20%)</t>
  </si>
  <si>
    <t>DEDUCTIONS</t>
  </si>
  <si>
    <t>PROJECTED MONTHLY EXPENSES</t>
  </si>
  <si>
    <t>ACTION PLAN (useful if monthly negative cash flow)</t>
  </si>
  <si>
    <t>IDEAS TO INCREASE INCOME</t>
  </si>
  <si>
    <t>IDEAS TO DECREASE LIVING EXPENSES</t>
  </si>
  <si>
    <t>IDEAS TO DECREASE INDEBTEDNESS</t>
  </si>
  <si>
    <t xml:space="preserve">PROJECTED SAVINGS AND INVESTMENTS </t>
  </si>
  <si>
    <t>Savings to Income Ratio (ideally at least 10% of income)</t>
  </si>
  <si>
    <r>
      <t xml:space="preserve">Projected Housing Expenses (Mortgages, rent, taxes, repairs. </t>
    </r>
    <r>
      <rPr>
        <sz val="9"/>
        <color rgb="FFFF0000"/>
        <rFont val="Calibri"/>
        <family val="2"/>
        <scheme val="minor"/>
      </rPr>
      <t>Average rental cost at rentdata.org</t>
    </r>
    <r>
      <rPr>
        <sz val="9"/>
        <color theme="1"/>
        <rFont val="Calibri"/>
        <family val="2"/>
        <scheme val="minor"/>
      </rPr>
      <t>)</t>
    </r>
  </si>
  <si>
    <r>
      <t>Projected Gross Civilian Income or Unemployment</t>
    </r>
    <r>
      <rPr>
        <b/>
        <sz val="9"/>
        <color rgb="FFFF0000"/>
        <rFont val="Calibri"/>
        <family val="2"/>
        <scheme val="minor"/>
      </rPr>
      <t xml:space="preserve"> (onetonline.org, fileunemployment.org)</t>
    </r>
  </si>
  <si>
    <r>
      <t xml:space="preserve">Total of All Projected </t>
    </r>
    <r>
      <rPr>
        <b/>
        <sz val="9"/>
        <color rgb="FFFF0000"/>
        <rFont val="Calibri"/>
        <family val="2"/>
        <scheme val="minor"/>
      </rPr>
      <t>Non-Taxable Earnings (i.e. VA Benefits, others)</t>
    </r>
  </si>
  <si>
    <r>
      <t>Post 9/11 BAH</t>
    </r>
    <r>
      <rPr>
        <b/>
        <sz val="9"/>
        <color rgb="FFFF0000"/>
        <rFont val="Calibri"/>
        <family val="2"/>
        <scheme val="minor"/>
      </rPr>
      <t xml:space="preserve"> (payable for months enrolled in class)</t>
    </r>
  </si>
  <si>
    <t xml:space="preserve">A $ in row 61 without a minus sign (-) in front means you have extra funds.  </t>
  </si>
  <si>
    <t>SURPLUS OR DEFICIT (-):  TOTAL PROJECTED MONTHLY INCOME AFTER EXPENSESS, SAVINGS, DEBT PYMTS</t>
  </si>
  <si>
    <t>Projected Gross Spouse Income</t>
  </si>
  <si>
    <t>Total Projected Child Care (Tuition, daycare, allowances, child support, diapers, wipes, school projects, etc.)</t>
  </si>
  <si>
    <t>Projected Healthcare Payments/Co-pays/Deductibles (dental, vision, hospital, physician, prescriptions, etc)</t>
  </si>
  <si>
    <t>Total Projected Pet Care (Food, supplies, veterinarian, grooming, services, boarding, etc)</t>
  </si>
  <si>
    <t xml:space="preserve">Total Projected Personal Expense (Beauty shop/barber, alcohol, tobacco, health clubs, organizational dues, etc) </t>
  </si>
  <si>
    <t>Total Projected Leisure/Hobbies (Travel, streaming, movies/music, Sport events, books, magazines, toys, other entertainment, etc)</t>
  </si>
  <si>
    <r>
      <t xml:space="preserve">Total Projected FICA tax </t>
    </r>
    <r>
      <rPr>
        <b/>
        <sz val="9"/>
        <color rgb="FFFF0000"/>
        <rFont val="Calibri"/>
        <family val="2"/>
        <scheme val="minor"/>
      </rPr>
      <t>(Calculate using smartasset.com)</t>
    </r>
  </si>
  <si>
    <r>
      <t xml:space="preserve">Total Projected Federal Taxes (Includes FICA) </t>
    </r>
    <r>
      <rPr>
        <b/>
        <sz val="9"/>
        <color rgb="FFFF0000"/>
        <rFont val="Calibri"/>
        <family val="2"/>
        <scheme val="minor"/>
      </rPr>
      <t>(Calculate using smartasset.com - Taxes/Retirement Taxes)</t>
    </r>
  </si>
  <si>
    <r>
      <rPr>
        <b/>
        <sz val="14"/>
        <color rgb="FFFF0000"/>
        <rFont val="Calibri"/>
        <family val="2"/>
        <scheme val="minor"/>
      </rPr>
      <t>MONTHLY</t>
    </r>
    <r>
      <rPr>
        <b/>
        <sz val="14"/>
        <color theme="1"/>
        <rFont val="Calibri"/>
        <family val="2"/>
        <scheme val="minor"/>
      </rPr>
      <t xml:space="preserve"> PROJECTED POST-SERVICE BUDGET - </t>
    </r>
    <r>
      <rPr>
        <b/>
        <sz val="14"/>
        <color rgb="FFFF0000"/>
        <rFont val="Calibri"/>
        <family val="2"/>
        <scheme val="minor"/>
      </rPr>
      <t>RETIRING MEMBERS</t>
    </r>
  </si>
  <si>
    <r>
      <rPr>
        <b/>
        <sz val="14"/>
        <color rgb="FFFF0000"/>
        <rFont val="Calibri"/>
        <family val="2"/>
        <scheme val="minor"/>
      </rPr>
      <t>MONTHLY</t>
    </r>
    <r>
      <rPr>
        <b/>
        <sz val="14"/>
        <color theme="1"/>
        <rFont val="Calibri"/>
        <family val="2"/>
        <scheme val="minor"/>
      </rPr>
      <t xml:space="preserve"> PROJECTED POST-SERVICE BUDGET - </t>
    </r>
    <r>
      <rPr>
        <b/>
        <sz val="14"/>
        <color rgb="FFFF0000"/>
        <rFont val="Calibri"/>
        <family val="2"/>
        <scheme val="minor"/>
      </rPr>
      <t>SEPARATING MEMBERS</t>
    </r>
  </si>
  <si>
    <r>
      <t xml:space="preserve">Total Projected Federal Taxes </t>
    </r>
    <r>
      <rPr>
        <b/>
        <sz val="9"/>
        <color rgb="FFFF0000"/>
        <rFont val="Calibri"/>
        <family val="2"/>
        <scheme val="minor"/>
      </rPr>
      <t>(Calculate using smartasset.com - Taxes, Income Tax Calculator)</t>
    </r>
  </si>
  <si>
    <t xml:space="preserve">Note: SmartAsset.com uses annual figures; translate to monthly for this </t>
  </si>
  <si>
    <r>
      <t xml:space="preserve">Projected Utilities &amp; </t>
    </r>
    <r>
      <rPr>
        <sz val="9"/>
        <color rgb="FFFF0000"/>
        <rFont val="Calibri"/>
        <family val="2"/>
        <scheme val="minor"/>
      </rPr>
      <t xml:space="preserve">Cell Phone </t>
    </r>
    <r>
      <rPr>
        <sz val="9"/>
        <color theme="1"/>
        <rFont val="Calibri"/>
        <family val="2"/>
        <scheme val="minor"/>
      </rPr>
      <t>(Cable, gas, telephone, cell, electric, water, garbage, etc)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</si>
</sst>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B3FFFD"/>
        <bgColor indexed="64"/>
      </patternFill>
    </fill>
    <fill>
      <patternFill patternType="solid">
        <fgColor rgb="FFACEAA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EEB7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2" borderId="1" xfId="0" applyFont="1" applyFill="1" applyBorder="1"/>
    <xf numFmtId="0" fontId="1" fillId="2" borderId="1" xfId="0" applyFont="1" applyFill="1" applyBorder="1"/>
    <xf numFmtId="0" fontId="1" fillId="0" borderId="0" xfId="0" applyFont="1" applyFill="1"/>
    <xf numFmtId="2" fontId="1" fillId="0" borderId="1" xfId="0" applyNumberFormat="1" applyFont="1" applyBorder="1"/>
    <xf numFmtId="2" fontId="2" fillId="2" borderId="1" xfId="0" applyNumberFormat="1" applyFont="1" applyFill="1" applyBorder="1"/>
    <xf numFmtId="2" fontId="1" fillId="0" borderId="0" xfId="0" applyNumberFormat="1" applyFont="1"/>
    <xf numFmtId="2" fontId="1" fillId="0" borderId="3" xfId="0" applyNumberFormat="1" applyFont="1" applyBorder="1"/>
    <xf numFmtId="2" fontId="2" fillId="2" borderId="1" xfId="0" applyNumberFormat="1" applyFont="1" applyFill="1" applyBorder="1" applyAlignment="1">
      <alignment horizontal="right"/>
    </xf>
    <xf numFmtId="2" fontId="2" fillId="0" borderId="1" xfId="0" applyNumberFormat="1" applyFont="1" applyBorder="1"/>
    <xf numFmtId="2" fontId="2" fillId="0" borderId="0" xfId="0" applyNumberFormat="1" applyFont="1" applyBorder="1"/>
    <xf numFmtId="2" fontId="2" fillId="0" borderId="4" xfId="0" applyNumberFormat="1" applyFont="1" applyBorder="1"/>
    <xf numFmtId="0" fontId="1" fillId="0" borderId="0" xfId="0" applyFont="1" applyFill="1" applyAlignment="1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5" fillId="0" borderId="1" xfId="0" applyFont="1" applyBorder="1"/>
    <xf numFmtId="0" fontId="1" fillId="3" borderId="1" xfId="0" applyFont="1" applyFill="1" applyBorder="1"/>
    <xf numFmtId="0" fontId="2" fillId="4" borderId="0" xfId="0" applyFont="1" applyFill="1" applyAlignment="1">
      <alignment horizontal="center"/>
    </xf>
    <xf numFmtId="2" fontId="2" fillId="4" borderId="7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2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wrapText="1"/>
    </xf>
    <xf numFmtId="2" fontId="2" fillId="4" borderId="1" xfId="0" applyNumberFormat="1" applyFont="1" applyFill="1" applyBorder="1"/>
    <xf numFmtId="0" fontId="2" fillId="0" borderId="1" xfId="0" applyFont="1" applyFill="1" applyBorder="1"/>
    <xf numFmtId="0" fontId="2" fillId="6" borderId="1" xfId="0" applyFont="1" applyFill="1" applyBorder="1"/>
    <xf numFmtId="0" fontId="2" fillId="6" borderId="1" xfId="0" applyFont="1" applyFill="1" applyBorder="1" applyAlignment="1">
      <alignment horizontal="center"/>
    </xf>
    <xf numFmtId="2" fontId="1" fillId="0" borderId="1" xfId="0" applyNumberFormat="1" applyFont="1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7" fillId="5" borderId="5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 wrapText="1"/>
    </xf>
    <xf numFmtId="0" fontId="4" fillId="3" borderId="2" xfId="0" applyFont="1" applyFill="1" applyBorder="1" applyAlignment="1">
      <alignment horizontal="right" wrapText="1"/>
    </xf>
    <xf numFmtId="0" fontId="0" fillId="3" borderId="3" xfId="0" applyFill="1" applyBorder="1" applyAlignment="1">
      <alignment horizontal="right" wrapText="1"/>
    </xf>
    <xf numFmtId="0" fontId="0" fillId="3" borderId="8" xfId="0" applyFill="1" applyBorder="1" applyAlignment="1">
      <alignment horizontal="right" wrapText="1"/>
    </xf>
    <xf numFmtId="0" fontId="4" fillId="3" borderId="9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2" fontId="2" fillId="0" borderId="5" xfId="0" applyNumberFormat="1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0" fontId="2" fillId="5" borderId="3" xfId="0" applyFont="1" applyFill="1" applyBorder="1" applyAlignment="1">
      <alignment horizontal="center" wrapText="1"/>
    </xf>
    <xf numFmtId="0" fontId="8" fillId="4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/>
    </xf>
    <xf numFmtId="0" fontId="0" fillId="0" borderId="6" xfId="0" applyBorder="1" applyAlignment="1">
      <alignment wrapText="1"/>
    </xf>
    <xf numFmtId="0" fontId="5" fillId="0" borderId="6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6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B3FFFD"/>
      <color rgb="FFACEAAC"/>
      <color rgb="FFFFEEB7"/>
      <color rgb="FF57FFFB"/>
      <color rgb="FF6FDB6F"/>
      <color rgb="FF00E7E2"/>
      <color rgb="FFFFDD71"/>
      <color rgb="FFCEE5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Breakdown</a:t>
            </a:r>
            <a:r>
              <a:rPr lang="en-US" baseline="0"/>
              <a:t> of Month 1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171-4ED8-AA65-FF9561FC602D}"/>
              </c:ext>
            </c:extLst>
          </c:dPt>
          <c:dPt>
            <c:idx val="1"/>
            <c:bubble3D val="0"/>
            <c:spPr>
              <a:solidFill>
                <a:srgbClr val="B3FFFD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A171-4ED8-AA65-FF9561FC602D}"/>
              </c:ext>
            </c:extLst>
          </c:dPt>
          <c:dPt>
            <c:idx val="2"/>
            <c:bubble3D val="0"/>
            <c:spPr>
              <a:solidFill>
                <a:schemeClr val="tx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A171-4ED8-AA65-FF9561FC602D}"/>
              </c:ext>
            </c:extLst>
          </c:dPt>
          <c:dPt>
            <c:idx val="3"/>
            <c:bubble3D val="0"/>
            <c:spPr>
              <a:solidFill>
                <a:srgbClr val="ACEAAC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171-4ED8-AA65-FF9561FC602D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Expenses</a:t>
                    </a:r>
                    <a:r>
                      <a:rPr lang="en-US" baseline="0"/>
                      <a:t>
</a:t>
                    </a:r>
                    <a:fld id="{54F31EAB-D7DF-40EB-BFB7-A3903E32B506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171-4ED8-AA65-FF9561FC602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baseline="0"/>
                      <a:t>Savings
</a:t>
                    </a:r>
                    <a:fld id="{3A660D51-DDD5-463B-855C-3632466725D2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A171-4ED8-AA65-FF9561FC602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baseline="0"/>
                      <a:t>Debt
</a:t>
                    </a:r>
                    <a:fld id="{7C8CD7C7-2AF9-4CF6-896F-A3684793CC01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A171-4ED8-AA65-FF9561FC602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 baseline="0"/>
                      <a:t>Surplus
</a:t>
                    </a:r>
                    <a:fld id="{8AD3B119-2891-49A2-93FB-3AF51A62A316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A171-4ED8-AA65-FF9561FC602D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('Retiree Post-service budget'!$A$40,'Retiree Post-service budget'!$A$46,'Retiree Post-service budget'!$A$58,'Retiree Post-service budget'!$A$61)</c:f>
              <c:strCache>
                <c:ptCount val="4"/>
                <c:pt idx="0">
                  <c:v>TOTAL PROJECTED EXPENSES </c:v>
                </c:pt>
                <c:pt idx="1">
                  <c:v>PROJECTED SAVINGS AND INVESTMENTS </c:v>
                </c:pt>
                <c:pt idx="2">
                  <c:v>TOTAL PROJECTED DEBT </c:v>
                </c:pt>
                <c:pt idx="3">
                  <c:v>SURPLUS OR DEFICIT (-):  TOTAL PROJECTED MONTHLY INCOME AFTER EXPENSESS, SAVINGS, DEBT PYMTS</c:v>
                </c:pt>
              </c:strCache>
            </c:strRef>
          </c:cat>
          <c:val>
            <c:numRef>
              <c:f>('Retiree Post-service budget'!$B$40,'Retiree Post-service budget'!$B$46,'Retiree Post-service budget'!$B$58,'Retiree Post-service budget'!$B$61)</c:f>
              <c:numCache>
                <c:formatCode>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1-4ED8-AA65-FF9561FC6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Breakdown</a:t>
            </a:r>
            <a:r>
              <a:rPr lang="en-US" baseline="0"/>
              <a:t> of Month 1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20733240527254534"/>
          <c:w val="1"/>
          <c:h val="0.6060577717840518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49F4-48C2-A0EE-B54EA39CB45C}"/>
              </c:ext>
            </c:extLst>
          </c:dPt>
          <c:dPt>
            <c:idx val="1"/>
            <c:bubble3D val="0"/>
            <c:spPr>
              <a:solidFill>
                <a:srgbClr val="B3FFFD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49F4-48C2-A0EE-B54EA39CB45C}"/>
              </c:ext>
            </c:extLst>
          </c:dPt>
          <c:dPt>
            <c:idx val="2"/>
            <c:bubble3D val="0"/>
            <c:spPr>
              <a:solidFill>
                <a:schemeClr val="tx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9F4-48C2-A0EE-B54EA39CB45C}"/>
              </c:ext>
            </c:extLst>
          </c:dPt>
          <c:dPt>
            <c:idx val="3"/>
            <c:bubble3D val="0"/>
            <c:spPr>
              <a:solidFill>
                <a:srgbClr val="ACEAAC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9F4-48C2-A0EE-B54EA39CB45C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baseline="0"/>
                      <a:t>Expenses
</a:t>
                    </a:r>
                    <a:fld id="{0F6FED45-0157-4521-B812-856E07F1E8A7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49F4-48C2-A0EE-B54EA39CB45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baseline="0"/>
                      <a:t>Saving Investing
</a:t>
                    </a:r>
                    <a:fld id="{693912C5-D7BA-44E5-A2F4-3DCDFF82796C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49F4-48C2-A0EE-B54EA39CB45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baseline="0"/>
                      <a:t>Debt
</a:t>
                    </a:r>
                    <a:fld id="{23DBD584-0F98-4FFA-9C66-B71E016490EB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49F4-48C2-A0EE-B54EA39CB45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Surplus/Deficit</a:t>
                    </a:r>
                    <a:r>
                      <a:rPr lang="en-US" baseline="0"/>
                      <a:t>
</a:t>
                    </a:r>
                    <a:fld id="{C0CDBD6D-66DF-47F8-B437-8CED52FF02AA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49F4-48C2-A0EE-B54EA39CB45C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('Separatee Post-service budget'!$A$39,'Separatee Post-service budget'!$A$45,'Separatee Post-service budget'!$A$57,'Separatee Post-service budget'!$A$60)</c:f>
              <c:strCache>
                <c:ptCount val="4"/>
                <c:pt idx="0">
                  <c:v>TOTAL PROJECTED EXPENSES </c:v>
                </c:pt>
                <c:pt idx="1">
                  <c:v>PROJECTED SAVINGS AND INVESTMENTS </c:v>
                </c:pt>
                <c:pt idx="2">
                  <c:v>TOTAL PROJECTED DEBT </c:v>
                </c:pt>
                <c:pt idx="3">
                  <c:v>SURPLUS OR DEFICIT (-):  TOTAL PROJECTED MONTHLY INCOME AFTER EXPENSESS, SAVINGS, DEBT PYMTS</c:v>
                </c:pt>
              </c:strCache>
            </c:strRef>
          </c:cat>
          <c:val>
            <c:numRef>
              <c:f>('Separatee Post-service budget'!$B$39,'Separatee Post-service budget'!$B$45,'Separatee Post-service budget'!$B$57,'Separatee Post-service budget'!$B$60)</c:f>
              <c:numCache>
                <c:formatCode>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F4-48C2-A0EE-B54EA39CB4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1897380</xdr:colOff>
      <xdr:row>62</xdr:row>
      <xdr:rowOff>30480</xdr:rowOff>
    </xdr:from>
    <xdr:to>
      <xdr:col>4</xdr:col>
      <xdr:colOff>662940</xdr:colOff>
      <xdr:row>70</xdr:row>
      <xdr:rowOff>106680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9114075-5FAB-4374-9FEB-AB20ABB821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1356360</xdr:colOff>
      <xdr:row>61</xdr:row>
      <xdr:rowOff>76200</xdr:rowOff>
    </xdr:from>
    <xdr:to>
      <xdr:col>5</xdr:col>
      <xdr:colOff>292608</xdr:colOff>
      <xdr:row>70</xdr:row>
      <xdr:rowOff>53340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17648EE-D130-4385-8482-D9EA78B15E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90"/>
  <sheetViews>
    <sheetView topLeftCell="A7" zoomScaleNormal="100" workbookViewId="0">
      <selection activeCell="H14" sqref="H14:I15"/>
    </sheetView>
  </sheetViews>
  <sheetFormatPr defaultColWidth="9.140625" defaultRowHeight="12" x14ac:dyDescent="0.2"/>
  <cols>
    <col min="1" max="1" width="47.28515625" style="1" customWidth="1"/>
    <col min="2" max="7" width="12.42578125" style="9" customWidth="1"/>
    <col min="8" max="8" width="17.42578125" style="1" customWidth="1"/>
    <col min="9" max="16384" width="9.140625" style="1"/>
  </cols>
  <sheetData>
    <row r="1" spans="1:29" ht="27.75" customHeight="1" x14ac:dyDescent="0.2">
      <c r="A1" s="53" t="s">
        <v>64</v>
      </c>
      <c r="B1" s="53"/>
      <c r="C1" s="53"/>
      <c r="D1" s="53"/>
      <c r="E1" s="53"/>
      <c r="F1" s="53"/>
      <c r="G1" s="53"/>
      <c r="H1" s="54"/>
    </row>
    <row r="2" spans="1:29" ht="15" x14ac:dyDescent="0.25">
      <c r="A2" s="43" t="s">
        <v>24</v>
      </c>
      <c r="B2" s="40" t="s">
        <v>20</v>
      </c>
      <c r="C2" s="41"/>
      <c r="D2" s="41"/>
      <c r="E2" s="41"/>
      <c r="F2" s="41"/>
      <c r="G2" s="42"/>
      <c r="H2" s="19"/>
    </row>
    <row r="3" spans="1:29" ht="15" x14ac:dyDescent="0.25">
      <c r="A3" s="44"/>
      <c r="B3" s="40" t="s">
        <v>21</v>
      </c>
      <c r="C3" s="41"/>
      <c r="D3" s="41"/>
      <c r="E3" s="41"/>
      <c r="F3" s="41"/>
      <c r="G3" s="42"/>
      <c r="H3" s="19"/>
    </row>
    <row r="4" spans="1:29" ht="15" x14ac:dyDescent="0.25">
      <c r="A4" s="44"/>
      <c r="B4" s="40" t="s">
        <v>22</v>
      </c>
      <c r="C4" s="41"/>
      <c r="D4" s="41"/>
      <c r="E4" s="41"/>
      <c r="F4" s="41"/>
      <c r="G4" s="42"/>
      <c r="H4" s="19"/>
    </row>
    <row r="5" spans="1:29" x14ac:dyDescent="0.2">
      <c r="A5" s="20" t="s">
        <v>11</v>
      </c>
      <c r="B5" s="21" t="s">
        <v>1</v>
      </c>
      <c r="C5" s="21" t="s">
        <v>2</v>
      </c>
      <c r="D5" s="21" t="s">
        <v>3</v>
      </c>
      <c r="E5" s="21" t="s">
        <v>4</v>
      </c>
      <c r="F5" s="21" t="s">
        <v>5</v>
      </c>
      <c r="G5" s="21" t="s">
        <v>6</v>
      </c>
    </row>
    <row r="6" spans="1:29" ht="30" customHeight="1" x14ac:dyDescent="0.2">
      <c r="A6" s="3" t="s">
        <v>51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</row>
    <row r="7" spans="1:29" ht="16.5" customHeight="1" x14ac:dyDescent="0.2">
      <c r="A7" s="3" t="s">
        <v>56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</row>
    <row r="8" spans="1:29" ht="27.75" customHeight="1" x14ac:dyDescent="0.2">
      <c r="A8" s="3" t="s">
        <v>23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</row>
    <row r="9" spans="1:29" x14ac:dyDescent="0.2">
      <c r="A9" s="2" t="s">
        <v>12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</row>
    <row r="10" spans="1:29" x14ac:dyDescent="0.2">
      <c r="A10" s="18" t="s">
        <v>18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</row>
    <row r="11" spans="1:29" x14ac:dyDescent="0.2">
      <c r="A11" s="28" t="s">
        <v>10</v>
      </c>
      <c r="B11" s="8">
        <f>SUM(B6:B9)-B10</f>
        <v>0</v>
      </c>
      <c r="C11" s="8">
        <f>SUM(C6:C9) - C10</f>
        <v>0</v>
      </c>
      <c r="D11" s="8">
        <f t="shared" ref="D11:G11" si="0">SUM(D6:D9) - D10</f>
        <v>0</v>
      </c>
      <c r="E11" s="8">
        <f t="shared" si="0"/>
        <v>0</v>
      </c>
      <c r="F11" s="8">
        <f t="shared" si="0"/>
        <v>0</v>
      </c>
      <c r="G11" s="8">
        <f t="shared" si="0"/>
        <v>0</v>
      </c>
    </row>
    <row r="12" spans="1:29" x14ac:dyDescent="0.2">
      <c r="A12" s="33"/>
      <c r="B12" s="34"/>
      <c r="C12" s="34"/>
      <c r="D12" s="34"/>
      <c r="E12" s="1"/>
      <c r="F12" s="1"/>
      <c r="G12" s="1"/>
      <c r="H12" s="32"/>
      <c r="I12" s="32"/>
      <c r="J12" s="32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</row>
    <row r="13" spans="1:29" x14ac:dyDescent="0.2">
      <c r="A13" s="22" t="s">
        <v>42</v>
      </c>
      <c r="B13" s="23" t="str">
        <f t="shared" ref="B13:G13" si="1">B5</f>
        <v>Month 1</v>
      </c>
      <c r="C13" s="23" t="str">
        <f t="shared" si="1"/>
        <v>Month 2</v>
      </c>
      <c r="D13" s="23" t="str">
        <f t="shared" si="1"/>
        <v>Month 3</v>
      </c>
      <c r="E13" s="23" t="str">
        <f t="shared" si="1"/>
        <v>Month 4</v>
      </c>
      <c r="F13" s="23" t="str">
        <f t="shared" si="1"/>
        <v>Month 5</v>
      </c>
      <c r="G13" s="23" t="str">
        <f t="shared" si="1"/>
        <v>Month 6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</row>
    <row r="14" spans="1:29" ht="24" x14ac:dyDescent="0.2">
      <c r="A14" s="3" t="s">
        <v>63</v>
      </c>
      <c r="B14" s="7">
        <v>0</v>
      </c>
      <c r="C14" s="7"/>
      <c r="D14" s="7"/>
      <c r="E14" s="7"/>
      <c r="F14" s="7"/>
      <c r="G14" s="7"/>
      <c r="H14" s="57" t="s">
        <v>67</v>
      </c>
      <c r="I14" s="58"/>
      <c r="J14" s="15"/>
      <c r="K14" s="15"/>
      <c r="L14" s="15"/>
      <c r="M14" s="15"/>
      <c r="N14" s="15"/>
      <c r="O14" s="15"/>
      <c r="P14" s="15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</row>
    <row r="15" spans="1:29" x14ac:dyDescent="0.2">
      <c r="A15" s="2" t="s">
        <v>25</v>
      </c>
      <c r="B15" s="7">
        <v>0</v>
      </c>
      <c r="C15" s="7"/>
      <c r="D15" s="7"/>
      <c r="E15" s="7"/>
      <c r="F15" s="7"/>
      <c r="G15" s="7"/>
      <c r="H15" s="59"/>
      <c r="I15" s="58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</row>
    <row r="16" spans="1:29" x14ac:dyDescent="0.2">
      <c r="A16" s="28" t="s">
        <v>7</v>
      </c>
      <c r="B16" s="12">
        <f t="shared" ref="B16:G16" si="2">SUM(B14:B15)</f>
        <v>0</v>
      </c>
      <c r="C16" s="12">
        <f t="shared" si="2"/>
        <v>0</v>
      </c>
      <c r="D16" s="12">
        <f t="shared" si="2"/>
        <v>0</v>
      </c>
      <c r="E16" s="12">
        <f t="shared" si="2"/>
        <v>0</v>
      </c>
      <c r="F16" s="12">
        <f t="shared" si="2"/>
        <v>0</v>
      </c>
      <c r="G16" s="12">
        <f t="shared" si="2"/>
        <v>0</v>
      </c>
    </row>
    <row r="17" spans="1:7" x14ac:dyDescent="0.2">
      <c r="A17" s="2"/>
      <c r="B17" s="10"/>
      <c r="C17" s="10"/>
      <c r="D17" s="10"/>
      <c r="E17" s="10"/>
      <c r="F17" s="10"/>
      <c r="G17" s="10"/>
    </row>
    <row r="18" spans="1:7" x14ac:dyDescent="0.2">
      <c r="A18" s="22" t="s">
        <v>8</v>
      </c>
      <c r="B18" s="23" t="str">
        <f t="shared" ref="B18:G18" si="3">B5</f>
        <v>Month 1</v>
      </c>
      <c r="C18" s="23" t="str">
        <f t="shared" si="3"/>
        <v>Month 2</v>
      </c>
      <c r="D18" s="23" t="str">
        <f t="shared" si="3"/>
        <v>Month 3</v>
      </c>
      <c r="E18" s="23" t="str">
        <f t="shared" si="3"/>
        <v>Month 4</v>
      </c>
      <c r="F18" s="23" t="str">
        <f t="shared" si="3"/>
        <v>Month 5</v>
      </c>
      <c r="G18" s="23" t="str">
        <f t="shared" si="3"/>
        <v>Month 6</v>
      </c>
    </row>
    <row r="19" spans="1:7" ht="24" x14ac:dyDescent="0.2">
      <c r="A19" s="3" t="s">
        <v>52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</row>
    <row r="20" spans="1:7" ht="24.75" customHeight="1" x14ac:dyDescent="0.2">
      <c r="A20" s="3" t="s">
        <v>53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</row>
    <row r="21" spans="1:7" ht="15.75" customHeight="1" x14ac:dyDescent="0.2">
      <c r="A21" s="29" t="s">
        <v>9</v>
      </c>
      <c r="B21" s="12">
        <f t="shared" ref="B21:G21" si="4">(B11-B16)+B19+B20</f>
        <v>0</v>
      </c>
      <c r="C21" s="12">
        <f t="shared" si="4"/>
        <v>0</v>
      </c>
      <c r="D21" s="12">
        <f t="shared" si="4"/>
        <v>0</v>
      </c>
      <c r="E21" s="12">
        <f t="shared" si="4"/>
        <v>0</v>
      </c>
      <c r="F21" s="12">
        <f t="shared" si="4"/>
        <v>0</v>
      </c>
      <c r="G21" s="12">
        <f t="shared" si="4"/>
        <v>0</v>
      </c>
    </row>
    <row r="22" spans="1:7" ht="20.100000000000001" customHeight="1" x14ac:dyDescent="0.2">
      <c r="B22" s="1"/>
      <c r="C22" s="1"/>
      <c r="D22" s="1"/>
      <c r="E22" s="1"/>
      <c r="F22" s="1"/>
      <c r="G22" s="1"/>
    </row>
    <row r="23" spans="1:7" x14ac:dyDescent="0.2">
      <c r="A23" s="22" t="s">
        <v>43</v>
      </c>
      <c r="B23" s="23" t="str">
        <f t="shared" ref="B23:G23" si="5">B5</f>
        <v>Month 1</v>
      </c>
      <c r="C23" s="23" t="str">
        <f t="shared" si="5"/>
        <v>Month 2</v>
      </c>
      <c r="D23" s="23" t="str">
        <f t="shared" si="5"/>
        <v>Month 3</v>
      </c>
      <c r="E23" s="23" t="str">
        <f t="shared" si="5"/>
        <v>Month 4</v>
      </c>
      <c r="F23" s="23" t="str">
        <f t="shared" si="5"/>
        <v>Month 5</v>
      </c>
      <c r="G23" s="23" t="str">
        <f t="shared" si="5"/>
        <v>Month 6</v>
      </c>
    </row>
    <row r="24" spans="1:7" ht="24" x14ac:dyDescent="0.2">
      <c r="A24" s="16" t="s">
        <v>50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</row>
    <row r="25" spans="1:7" ht="24.75" customHeight="1" x14ac:dyDescent="0.2">
      <c r="A25" s="17" t="s">
        <v>28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</row>
    <row r="26" spans="1:7" ht="26.25" customHeight="1" x14ac:dyDescent="0.2">
      <c r="A26" s="17" t="s">
        <v>29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</row>
    <row r="27" spans="1:7" ht="24" x14ac:dyDescent="0.2">
      <c r="A27" s="16" t="s">
        <v>30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</row>
    <row r="28" spans="1:7" x14ac:dyDescent="0.2">
      <c r="A28" s="16" t="s">
        <v>31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</row>
    <row r="29" spans="1:7" x14ac:dyDescent="0.2">
      <c r="A29" s="16" t="s">
        <v>32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</row>
    <row r="30" spans="1:7" x14ac:dyDescent="0.2">
      <c r="A30" s="16" t="s">
        <v>33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</row>
    <row r="31" spans="1:7" ht="26.25" customHeight="1" x14ac:dyDescent="0.2">
      <c r="A31" s="16" t="s">
        <v>58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</row>
    <row r="32" spans="1:7" ht="26.25" customHeight="1" x14ac:dyDescent="0.2">
      <c r="A32" s="16" t="s">
        <v>34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</row>
    <row r="33" spans="1:7" ht="26.25" customHeight="1" x14ac:dyDescent="0.2">
      <c r="A33" s="16" t="s">
        <v>57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</row>
    <row r="34" spans="1:7" ht="26.25" customHeight="1" x14ac:dyDescent="0.2">
      <c r="A34" s="16" t="s">
        <v>59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</row>
    <row r="35" spans="1:7" ht="42.75" customHeight="1" x14ac:dyDescent="0.2">
      <c r="A35" s="16" t="s">
        <v>60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</row>
    <row r="36" spans="1:7" ht="27" customHeight="1" x14ac:dyDescent="0.2">
      <c r="A36" s="16" t="s">
        <v>35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</row>
    <row r="37" spans="1:7" ht="36" x14ac:dyDescent="0.2">
      <c r="A37" s="16" t="s">
        <v>61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</row>
    <row r="38" spans="1:7" ht="24" x14ac:dyDescent="0.2">
      <c r="A38" s="16" t="s">
        <v>36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</row>
    <row r="39" spans="1:7" x14ac:dyDescent="0.2">
      <c r="A39" s="16" t="s">
        <v>19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</row>
    <row r="40" spans="1:7" x14ac:dyDescent="0.2">
      <c r="A40" s="28" t="s">
        <v>37</v>
      </c>
      <c r="B40" s="12">
        <f t="shared" ref="B40:G40" si="6">SUM(B24:B39)</f>
        <v>0</v>
      </c>
      <c r="C40" s="12">
        <f t="shared" si="6"/>
        <v>0</v>
      </c>
      <c r="D40" s="12">
        <f t="shared" si="6"/>
        <v>0</v>
      </c>
      <c r="E40" s="12">
        <f t="shared" si="6"/>
        <v>0</v>
      </c>
      <c r="F40" s="12">
        <f t="shared" si="6"/>
        <v>0</v>
      </c>
      <c r="G40" s="12">
        <f t="shared" si="6"/>
        <v>0</v>
      </c>
    </row>
    <row r="41" spans="1:7" x14ac:dyDescent="0.2">
      <c r="A41" s="28" t="s">
        <v>38</v>
      </c>
      <c r="B41" s="7" t="e">
        <f t="shared" ref="B41:G41" si="7">(B40/B21)*100</f>
        <v>#DIV/0!</v>
      </c>
      <c r="C41" s="7" t="e">
        <f t="shared" si="7"/>
        <v>#DIV/0!</v>
      </c>
      <c r="D41" s="7" t="e">
        <f t="shared" si="7"/>
        <v>#DIV/0!</v>
      </c>
      <c r="E41" s="7" t="e">
        <f t="shared" si="7"/>
        <v>#DIV/0!</v>
      </c>
      <c r="F41" s="7" t="e">
        <f t="shared" si="7"/>
        <v>#DIV/0!</v>
      </c>
      <c r="G41" s="7" t="e">
        <f t="shared" si="7"/>
        <v>#DIV/0!</v>
      </c>
    </row>
    <row r="42" spans="1:7" s="6" customFormat="1" x14ac:dyDescent="0.2">
      <c r="A42" s="27"/>
      <c r="B42" s="30"/>
      <c r="C42" s="30"/>
      <c r="D42" s="30"/>
      <c r="E42" s="30"/>
      <c r="F42" s="30"/>
      <c r="G42" s="30"/>
    </row>
    <row r="43" spans="1:7" x14ac:dyDescent="0.2">
      <c r="A43" s="24" t="s">
        <v>26</v>
      </c>
      <c r="B43" s="23" t="str">
        <f t="shared" ref="B43:G43" si="8">B5</f>
        <v>Month 1</v>
      </c>
      <c r="C43" s="23" t="str">
        <f t="shared" si="8"/>
        <v>Month 2</v>
      </c>
      <c r="D43" s="23" t="str">
        <f t="shared" si="8"/>
        <v>Month 3</v>
      </c>
      <c r="E43" s="23" t="str">
        <f t="shared" si="8"/>
        <v>Month 4</v>
      </c>
      <c r="F43" s="23" t="str">
        <f t="shared" si="8"/>
        <v>Month 5</v>
      </c>
      <c r="G43" s="23" t="str">
        <f t="shared" si="8"/>
        <v>Month 6</v>
      </c>
    </row>
    <row r="44" spans="1:7" x14ac:dyDescent="0.2">
      <c r="A44" s="5" t="s">
        <v>27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</row>
    <row r="45" spans="1:7" x14ac:dyDescent="0.2">
      <c r="A45" s="5" t="s">
        <v>13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</row>
    <row r="46" spans="1:7" x14ac:dyDescent="0.2">
      <c r="A46" s="28" t="s">
        <v>48</v>
      </c>
      <c r="B46" s="11">
        <f>SUM(B44:B45)</f>
        <v>0</v>
      </c>
      <c r="C46" s="11">
        <f t="shared" ref="C46:G46" si="9">SUM(C44:C45)</f>
        <v>0</v>
      </c>
      <c r="D46" s="11">
        <f t="shared" si="9"/>
        <v>0</v>
      </c>
      <c r="E46" s="11">
        <f t="shared" si="9"/>
        <v>0</v>
      </c>
      <c r="F46" s="11">
        <f t="shared" si="9"/>
        <v>0</v>
      </c>
      <c r="G46" s="11">
        <f t="shared" si="9"/>
        <v>0</v>
      </c>
    </row>
    <row r="47" spans="1:7" ht="13.5" customHeight="1" x14ac:dyDescent="0.2">
      <c r="A47" s="4" t="s">
        <v>49</v>
      </c>
      <c r="B47" s="4" t="e">
        <f t="shared" ref="B47:G47" si="10">(B46/B21)*100</f>
        <v>#DIV/0!</v>
      </c>
      <c r="C47" s="4" t="e">
        <f t="shared" si="10"/>
        <v>#DIV/0!</v>
      </c>
      <c r="D47" s="4" t="e">
        <f t="shared" si="10"/>
        <v>#DIV/0!</v>
      </c>
      <c r="E47" s="4" t="e">
        <f t="shared" si="10"/>
        <v>#DIV/0!</v>
      </c>
      <c r="F47" s="4" t="e">
        <f t="shared" si="10"/>
        <v>#DIV/0!</v>
      </c>
      <c r="G47" s="4" t="e">
        <f t="shared" si="10"/>
        <v>#DIV/0!</v>
      </c>
    </row>
    <row r="48" spans="1:7" x14ac:dyDescent="0.2">
      <c r="B48" s="1"/>
      <c r="C48" s="1"/>
      <c r="D48" s="1"/>
      <c r="E48" s="1"/>
      <c r="F48" s="1"/>
      <c r="G48" s="1"/>
    </row>
    <row r="49" spans="1:7" x14ac:dyDescent="0.2">
      <c r="A49" s="28" t="s">
        <v>14</v>
      </c>
      <c r="B49" s="12">
        <f>B21-B40-B46</f>
        <v>0</v>
      </c>
      <c r="C49" s="12">
        <f t="shared" ref="C49:G49" si="11">C21-C40-C46</f>
        <v>0</v>
      </c>
      <c r="D49" s="12">
        <f t="shared" si="11"/>
        <v>0</v>
      </c>
      <c r="E49" s="12">
        <f t="shared" si="11"/>
        <v>0</v>
      </c>
      <c r="F49" s="12">
        <f t="shared" si="11"/>
        <v>0</v>
      </c>
      <c r="G49" s="12">
        <f t="shared" si="11"/>
        <v>0</v>
      </c>
    </row>
    <row r="51" spans="1:7" x14ac:dyDescent="0.2">
      <c r="A51" s="24" t="s">
        <v>40</v>
      </c>
      <c r="B51" s="23" t="str">
        <f t="shared" ref="B51:G51" si="12">B5</f>
        <v>Month 1</v>
      </c>
      <c r="C51" s="23" t="str">
        <f t="shared" si="12"/>
        <v>Month 2</v>
      </c>
      <c r="D51" s="23" t="str">
        <f t="shared" si="12"/>
        <v>Month 3</v>
      </c>
      <c r="E51" s="23" t="str">
        <f t="shared" si="12"/>
        <v>Month 4</v>
      </c>
      <c r="F51" s="23" t="str">
        <f t="shared" si="12"/>
        <v>Month 5</v>
      </c>
      <c r="G51" s="23" t="str">
        <f t="shared" si="12"/>
        <v>Month 6</v>
      </c>
    </row>
    <row r="52" spans="1:7" x14ac:dyDescent="0.2">
      <c r="A52" s="2" t="s">
        <v>16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</row>
    <row r="53" spans="1:7" x14ac:dyDescent="0.2">
      <c r="A53" s="2" t="s">
        <v>17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</row>
    <row r="54" spans="1:7" x14ac:dyDescent="0.2">
      <c r="A54" s="2" t="s">
        <v>15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</row>
    <row r="55" spans="1:7" x14ac:dyDescent="0.2">
      <c r="A55" s="2"/>
      <c r="B55" s="7">
        <v>0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</row>
    <row r="56" spans="1:7" x14ac:dyDescent="0.2">
      <c r="A56" s="2"/>
      <c r="B56" s="7">
        <v>0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</row>
    <row r="57" spans="1:7" x14ac:dyDescent="0.2">
      <c r="A57" s="2"/>
      <c r="B57" s="7"/>
      <c r="C57" s="7"/>
      <c r="D57" s="7"/>
      <c r="E57" s="7"/>
      <c r="F57" s="7"/>
      <c r="G57" s="7"/>
    </row>
    <row r="58" spans="1:7" x14ac:dyDescent="0.2">
      <c r="A58" s="28" t="s">
        <v>39</v>
      </c>
      <c r="B58" s="12">
        <f t="shared" ref="B58:G58" si="13">SUM(B52:B57)</f>
        <v>0</v>
      </c>
      <c r="C58" s="12">
        <f t="shared" si="13"/>
        <v>0</v>
      </c>
      <c r="D58" s="12">
        <f t="shared" si="13"/>
        <v>0</v>
      </c>
      <c r="E58" s="12">
        <f t="shared" si="13"/>
        <v>0</v>
      </c>
      <c r="F58" s="12">
        <f t="shared" si="13"/>
        <v>0</v>
      </c>
      <c r="G58" s="12">
        <f t="shared" si="13"/>
        <v>0</v>
      </c>
    </row>
    <row r="59" spans="1:7" x14ac:dyDescent="0.2">
      <c r="A59" s="28" t="s">
        <v>41</v>
      </c>
      <c r="B59" s="7" t="e">
        <f t="shared" ref="B59:G59" si="14">(B58/B21)*100</f>
        <v>#DIV/0!</v>
      </c>
      <c r="C59" s="7" t="e">
        <f t="shared" si="14"/>
        <v>#DIV/0!</v>
      </c>
      <c r="D59" s="7" t="e">
        <f t="shared" si="14"/>
        <v>#DIV/0!</v>
      </c>
      <c r="E59" s="7" t="e">
        <f t="shared" si="14"/>
        <v>#DIV/0!</v>
      </c>
      <c r="F59" s="7" t="e">
        <f t="shared" si="14"/>
        <v>#DIV/0!</v>
      </c>
      <c r="G59" s="7" t="e">
        <f t="shared" si="14"/>
        <v>#DIV/0!</v>
      </c>
    </row>
    <row r="60" spans="1:7" x14ac:dyDescent="0.2">
      <c r="A60" s="13"/>
      <c r="B60" s="7"/>
      <c r="C60" s="7"/>
      <c r="D60" s="7"/>
      <c r="E60" s="7"/>
      <c r="F60" s="7"/>
      <c r="G60" s="7"/>
    </row>
    <row r="61" spans="1:7" ht="24" x14ac:dyDescent="0.2">
      <c r="A61" s="25" t="s">
        <v>55</v>
      </c>
      <c r="B61" s="26">
        <f t="shared" ref="B61:G61" si="15">B49-B58</f>
        <v>0</v>
      </c>
      <c r="C61" s="26">
        <f t="shared" si="15"/>
        <v>0</v>
      </c>
      <c r="D61" s="26">
        <f t="shared" si="15"/>
        <v>0</v>
      </c>
      <c r="E61" s="26">
        <f t="shared" si="15"/>
        <v>0</v>
      </c>
      <c r="F61" s="26">
        <f t="shared" si="15"/>
        <v>0</v>
      </c>
      <c r="G61" s="26">
        <f t="shared" si="15"/>
        <v>0</v>
      </c>
    </row>
    <row r="62" spans="1:7" ht="19.5" customHeight="1" x14ac:dyDescent="0.2">
      <c r="A62" s="14"/>
      <c r="B62" s="39" t="s">
        <v>54</v>
      </c>
      <c r="C62" s="39"/>
      <c r="D62" s="39"/>
      <c r="E62" s="39"/>
      <c r="F62" s="39"/>
      <c r="G62" s="39"/>
    </row>
    <row r="63" spans="1:7" x14ac:dyDescent="0.2">
      <c r="A63" s="48"/>
      <c r="B63" s="49"/>
      <c r="C63" s="49"/>
      <c r="D63" s="49"/>
      <c r="E63" s="49"/>
      <c r="F63" s="49"/>
      <c r="G63" s="49"/>
    </row>
    <row r="64" spans="1:7" ht="21" customHeight="1" x14ac:dyDescent="0.2">
      <c r="A64" s="50"/>
      <c r="B64" s="50"/>
      <c r="C64" s="50"/>
      <c r="D64" s="50"/>
      <c r="E64" s="50"/>
      <c r="F64" s="50"/>
      <c r="G64" s="50"/>
    </row>
    <row r="65" spans="1:7" x14ac:dyDescent="0.2">
      <c r="A65" s="50"/>
      <c r="B65" s="50"/>
      <c r="C65" s="50"/>
      <c r="D65" s="50"/>
      <c r="E65" s="50"/>
      <c r="F65" s="50"/>
      <c r="G65" s="50"/>
    </row>
    <row r="66" spans="1:7" ht="178.9" customHeight="1" x14ac:dyDescent="0.2">
      <c r="A66" s="50"/>
      <c r="B66" s="50"/>
      <c r="C66" s="50"/>
      <c r="D66" s="50"/>
      <c r="E66" s="50"/>
      <c r="F66" s="50"/>
      <c r="G66" s="50"/>
    </row>
    <row r="67" spans="1:7" x14ac:dyDescent="0.2">
      <c r="A67" s="50"/>
      <c r="B67" s="50"/>
      <c r="C67" s="50"/>
      <c r="D67" s="50"/>
      <c r="E67" s="50"/>
      <c r="F67" s="50"/>
      <c r="G67" s="50"/>
    </row>
    <row r="68" spans="1:7" x14ac:dyDescent="0.2">
      <c r="A68" s="50"/>
      <c r="B68" s="50"/>
      <c r="C68" s="50"/>
      <c r="D68" s="50"/>
      <c r="E68" s="50"/>
      <c r="F68" s="50"/>
      <c r="G68" s="50"/>
    </row>
    <row r="69" spans="1:7" x14ac:dyDescent="0.2">
      <c r="A69" s="50"/>
      <c r="B69" s="50"/>
      <c r="C69" s="50"/>
      <c r="D69" s="50"/>
      <c r="E69" s="50"/>
      <c r="F69" s="50"/>
      <c r="G69" s="50"/>
    </row>
    <row r="70" spans="1:7" x14ac:dyDescent="0.2">
      <c r="A70" s="50"/>
      <c r="B70" s="50"/>
      <c r="C70" s="50"/>
      <c r="D70" s="50"/>
      <c r="E70" s="50"/>
      <c r="F70" s="50"/>
      <c r="G70" s="50"/>
    </row>
    <row r="71" spans="1:7" x14ac:dyDescent="0.2">
      <c r="A71" s="50"/>
      <c r="B71" s="50"/>
      <c r="C71" s="50"/>
      <c r="D71" s="50"/>
      <c r="E71" s="50"/>
      <c r="F71" s="50"/>
      <c r="G71" s="50"/>
    </row>
    <row r="72" spans="1:7" x14ac:dyDescent="0.2">
      <c r="A72" s="51"/>
      <c r="B72" s="51"/>
      <c r="C72" s="51"/>
      <c r="D72" s="51"/>
      <c r="E72" s="51"/>
      <c r="F72" s="51"/>
      <c r="G72" s="51"/>
    </row>
    <row r="73" spans="1:7" ht="21.75" customHeight="1" x14ac:dyDescent="0.2">
      <c r="A73" s="37" t="s">
        <v>44</v>
      </c>
      <c r="B73" s="37"/>
      <c r="C73" s="37"/>
      <c r="D73" s="37"/>
      <c r="E73" s="37"/>
      <c r="F73" s="37"/>
      <c r="G73" s="37"/>
    </row>
    <row r="74" spans="1:7" x14ac:dyDescent="0.2">
      <c r="A74" s="38" t="s">
        <v>45</v>
      </c>
      <c r="B74" s="38"/>
      <c r="C74" s="38"/>
      <c r="D74" s="38"/>
      <c r="E74" s="38"/>
      <c r="F74" s="38"/>
      <c r="G74" s="38"/>
    </row>
    <row r="75" spans="1:7" x14ac:dyDescent="0.2">
      <c r="A75" s="35"/>
      <c r="B75" s="35"/>
      <c r="C75" s="35"/>
      <c r="D75" s="35"/>
      <c r="E75" s="35"/>
      <c r="F75" s="35"/>
      <c r="G75" s="35"/>
    </row>
    <row r="76" spans="1:7" x14ac:dyDescent="0.2">
      <c r="A76" s="35"/>
      <c r="B76" s="35"/>
      <c r="C76" s="35"/>
      <c r="D76" s="35"/>
      <c r="E76" s="35"/>
      <c r="F76" s="35"/>
      <c r="G76" s="35"/>
    </row>
    <row r="77" spans="1:7" x14ac:dyDescent="0.2">
      <c r="A77" s="35"/>
      <c r="B77" s="35"/>
      <c r="C77" s="35"/>
      <c r="D77" s="35"/>
      <c r="E77" s="35"/>
      <c r="F77" s="35"/>
      <c r="G77" s="35"/>
    </row>
    <row r="78" spans="1:7" x14ac:dyDescent="0.2">
      <c r="A78" s="36" t="s">
        <v>46</v>
      </c>
      <c r="B78" s="36"/>
      <c r="C78" s="36"/>
      <c r="D78" s="36"/>
      <c r="E78" s="36"/>
      <c r="F78" s="36"/>
      <c r="G78" s="36"/>
    </row>
    <row r="79" spans="1:7" x14ac:dyDescent="0.2">
      <c r="A79" s="35"/>
      <c r="B79" s="35"/>
      <c r="C79" s="35"/>
      <c r="D79" s="35"/>
      <c r="E79" s="35"/>
      <c r="F79" s="35"/>
      <c r="G79" s="35"/>
    </row>
    <row r="80" spans="1:7" x14ac:dyDescent="0.2">
      <c r="A80" s="35"/>
      <c r="B80" s="35"/>
      <c r="C80" s="35"/>
      <c r="D80" s="35"/>
      <c r="E80" s="35"/>
      <c r="F80" s="35"/>
      <c r="G80" s="35"/>
    </row>
    <row r="81" spans="1:7" x14ac:dyDescent="0.2">
      <c r="A81" s="35"/>
      <c r="B81" s="35"/>
      <c r="C81" s="35"/>
      <c r="D81" s="35"/>
      <c r="E81" s="35"/>
      <c r="F81" s="35"/>
      <c r="G81" s="35"/>
    </row>
    <row r="82" spans="1:7" ht="15" x14ac:dyDescent="0.25">
      <c r="A82" s="52" t="s">
        <v>47</v>
      </c>
      <c r="B82" s="46"/>
      <c r="C82" s="46"/>
      <c r="D82" s="46"/>
      <c r="E82" s="46"/>
      <c r="F82" s="46"/>
      <c r="G82" s="46"/>
    </row>
    <row r="83" spans="1:7" ht="15" x14ac:dyDescent="0.25">
      <c r="A83" s="45"/>
      <c r="B83" s="46"/>
      <c r="C83" s="46"/>
      <c r="D83" s="46"/>
      <c r="E83" s="46"/>
      <c r="F83" s="46"/>
      <c r="G83" s="47"/>
    </row>
    <row r="84" spans="1:7" ht="15" x14ac:dyDescent="0.25">
      <c r="A84" s="45"/>
      <c r="B84" s="46"/>
      <c r="C84" s="46"/>
      <c r="D84" s="46"/>
      <c r="E84" s="46"/>
      <c r="F84" s="46"/>
      <c r="G84" s="47"/>
    </row>
    <row r="85" spans="1:7" ht="15" x14ac:dyDescent="0.25">
      <c r="A85" s="45"/>
      <c r="B85" s="46"/>
      <c r="C85" s="46"/>
      <c r="D85" s="46"/>
      <c r="E85" s="46"/>
      <c r="F85" s="46"/>
      <c r="G85" s="47"/>
    </row>
    <row r="86" spans="1:7" ht="15" x14ac:dyDescent="0.25">
      <c r="A86" s="52" t="s">
        <v>0</v>
      </c>
      <c r="B86" s="46"/>
      <c r="C86" s="46"/>
      <c r="D86" s="46"/>
      <c r="E86" s="46"/>
      <c r="F86" s="46"/>
      <c r="G86" s="46"/>
    </row>
    <row r="87" spans="1:7" ht="15" x14ac:dyDescent="0.25">
      <c r="A87" s="45"/>
      <c r="B87" s="46"/>
      <c r="C87" s="46"/>
      <c r="D87" s="46"/>
      <c r="E87" s="46"/>
      <c r="F87" s="46"/>
      <c r="G87" s="47"/>
    </row>
    <row r="88" spans="1:7" ht="15" x14ac:dyDescent="0.25">
      <c r="A88" s="45"/>
      <c r="B88" s="46"/>
      <c r="C88" s="46"/>
      <c r="D88" s="46"/>
      <c r="E88" s="46"/>
      <c r="F88" s="46"/>
      <c r="G88" s="47"/>
    </row>
    <row r="89" spans="1:7" ht="15" x14ac:dyDescent="0.25">
      <c r="A89" s="45"/>
      <c r="B89" s="46"/>
      <c r="C89" s="46"/>
      <c r="D89" s="46"/>
      <c r="E89" s="46"/>
      <c r="F89" s="46"/>
      <c r="G89" s="47"/>
    </row>
    <row r="90" spans="1:7" ht="15" x14ac:dyDescent="0.25">
      <c r="A90" s="45"/>
      <c r="B90" s="46"/>
      <c r="C90" s="46"/>
      <c r="D90" s="46"/>
      <c r="E90" s="46"/>
      <c r="F90" s="46"/>
      <c r="G90" s="47"/>
    </row>
  </sheetData>
  <mergeCells count="28">
    <mergeCell ref="A89:G89"/>
    <mergeCell ref="A90:G90"/>
    <mergeCell ref="A63:G72"/>
    <mergeCell ref="A82:G82"/>
    <mergeCell ref="A86:G86"/>
    <mergeCell ref="A83:G83"/>
    <mergeCell ref="A84:G84"/>
    <mergeCell ref="A85:G85"/>
    <mergeCell ref="A87:G87"/>
    <mergeCell ref="A88:G88"/>
    <mergeCell ref="B2:G2"/>
    <mergeCell ref="B3:G3"/>
    <mergeCell ref="A2:A4"/>
    <mergeCell ref="B4:G4"/>
    <mergeCell ref="A1:H1"/>
    <mergeCell ref="H12:J12"/>
    <mergeCell ref="A12:D12"/>
    <mergeCell ref="A81:G81"/>
    <mergeCell ref="A80:G80"/>
    <mergeCell ref="A78:G78"/>
    <mergeCell ref="A79:G79"/>
    <mergeCell ref="A76:G76"/>
    <mergeCell ref="A77:G77"/>
    <mergeCell ref="A75:G75"/>
    <mergeCell ref="A73:G73"/>
    <mergeCell ref="A74:G74"/>
    <mergeCell ref="B62:G62"/>
    <mergeCell ref="H14:I15"/>
  </mergeCells>
  <pageMargins left="0.2" right="0.2" top="0.75" bottom="0.75" header="0.3" footer="0.3"/>
  <pageSetup scale="84" fitToHeight="0" orientation="landscape" r:id="rId1"/>
  <rowBreaks count="2" manualBreakCount="2">
    <brk id="21" max="12" man="1"/>
    <brk id="49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89"/>
  <sheetViews>
    <sheetView tabSelected="1" zoomScaleNormal="100" workbookViewId="0">
      <selection activeCell="J9" sqref="J9"/>
    </sheetView>
  </sheetViews>
  <sheetFormatPr defaultColWidth="9.140625" defaultRowHeight="12" x14ac:dyDescent="0.2"/>
  <cols>
    <col min="1" max="1" width="47.28515625" style="1" customWidth="1"/>
    <col min="2" max="7" width="12.42578125" style="9" customWidth="1"/>
    <col min="8" max="8" width="17.42578125" style="1" customWidth="1"/>
    <col min="9" max="16384" width="9.140625" style="1"/>
  </cols>
  <sheetData>
    <row r="1" spans="1:29" ht="27" customHeight="1" x14ac:dyDescent="0.2">
      <c r="A1" s="53" t="s">
        <v>65</v>
      </c>
      <c r="B1" s="53"/>
      <c r="C1" s="53"/>
      <c r="D1" s="53"/>
      <c r="E1" s="53"/>
      <c r="F1" s="53"/>
      <c r="G1" s="53"/>
      <c r="H1" s="54"/>
    </row>
    <row r="2" spans="1:29" ht="15" x14ac:dyDescent="0.25">
      <c r="A2" s="43" t="s">
        <v>24</v>
      </c>
      <c r="B2" s="40" t="s">
        <v>20</v>
      </c>
      <c r="C2" s="41"/>
      <c r="D2" s="41"/>
      <c r="E2" s="41"/>
      <c r="F2" s="41"/>
      <c r="G2" s="42"/>
      <c r="H2" s="19"/>
    </row>
    <row r="3" spans="1:29" ht="15" x14ac:dyDescent="0.25">
      <c r="A3" s="44"/>
      <c r="B3" s="40" t="s">
        <v>21</v>
      </c>
      <c r="C3" s="41"/>
      <c r="D3" s="41"/>
      <c r="E3" s="41"/>
      <c r="F3" s="41"/>
      <c r="G3" s="42"/>
      <c r="H3" s="19"/>
    </row>
    <row r="4" spans="1:29" ht="15" x14ac:dyDescent="0.25">
      <c r="A4" s="44"/>
      <c r="B4" s="40" t="s">
        <v>22</v>
      </c>
      <c r="C4" s="41"/>
      <c r="D4" s="41"/>
      <c r="E4" s="41"/>
      <c r="F4" s="41"/>
      <c r="G4" s="42"/>
      <c r="H4" s="19"/>
    </row>
    <row r="5" spans="1:29" x14ac:dyDescent="0.2">
      <c r="A5" s="20" t="s">
        <v>11</v>
      </c>
      <c r="B5" s="21" t="s">
        <v>1</v>
      </c>
      <c r="C5" s="21" t="s">
        <v>2</v>
      </c>
      <c r="D5" s="21" t="s">
        <v>3</v>
      </c>
      <c r="E5" s="21" t="s">
        <v>4</v>
      </c>
      <c r="F5" s="21" t="s">
        <v>5</v>
      </c>
      <c r="G5" s="21" t="s">
        <v>6</v>
      </c>
    </row>
    <row r="6" spans="1:29" ht="30" customHeight="1" x14ac:dyDescent="0.2">
      <c r="A6" s="3" t="s">
        <v>51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</row>
    <row r="7" spans="1:29" ht="16.5" customHeight="1" x14ac:dyDescent="0.2">
      <c r="A7" s="3" t="s">
        <v>56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</row>
    <row r="8" spans="1:29" x14ac:dyDescent="0.2">
      <c r="A8" s="2" t="s">
        <v>12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</row>
    <row r="9" spans="1:29" x14ac:dyDescent="0.2">
      <c r="A9" s="28" t="s">
        <v>10</v>
      </c>
      <c r="B9" s="8">
        <f>SUM(B6:B8)</f>
        <v>0</v>
      </c>
      <c r="C9" s="8">
        <f>SUM(C6:C8)</f>
        <v>0</v>
      </c>
      <c r="D9" s="8">
        <f>SUM(D6:D8)</f>
        <v>0</v>
      </c>
      <c r="E9" s="8">
        <f>SUM(E6:E8)</f>
        <v>0</v>
      </c>
      <c r="F9" s="8">
        <f>SUM(F6:F8)</f>
        <v>0</v>
      </c>
      <c r="G9" s="8">
        <f>SUM(G6:G8)</f>
        <v>0</v>
      </c>
    </row>
    <row r="10" spans="1:29" x14ac:dyDescent="0.2">
      <c r="A10" s="33"/>
      <c r="B10" s="34"/>
      <c r="C10" s="34"/>
      <c r="D10" s="34"/>
      <c r="E10" s="1"/>
      <c r="F10" s="1"/>
      <c r="G10" s="1"/>
      <c r="H10" s="32"/>
      <c r="I10" s="32"/>
      <c r="J10" s="32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</row>
    <row r="11" spans="1:29" ht="18.75" x14ac:dyDescent="0.2">
      <c r="A11" s="22" t="s">
        <v>42</v>
      </c>
      <c r="B11" s="23" t="str">
        <f>B5</f>
        <v>Month 1</v>
      </c>
      <c r="C11" s="23" t="str">
        <f>C5</f>
        <v>Month 2</v>
      </c>
      <c r="D11" s="23" t="str">
        <f>D5</f>
        <v>Month 3</v>
      </c>
      <c r="E11" s="23" t="str">
        <f>E5</f>
        <v>Month 4</v>
      </c>
      <c r="F11" s="23" t="str">
        <f>F5</f>
        <v>Month 5</v>
      </c>
      <c r="G11" s="23" t="str">
        <f>G5</f>
        <v>Month 6</v>
      </c>
      <c r="H11" s="6"/>
      <c r="I11" s="55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</row>
    <row r="12" spans="1:29" ht="24" customHeight="1" x14ac:dyDescent="0.2">
      <c r="A12" s="3" t="s">
        <v>66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57" t="s">
        <v>67</v>
      </c>
      <c r="I12" s="58"/>
      <c r="J12" s="15"/>
      <c r="K12" s="15"/>
      <c r="L12" s="15"/>
      <c r="M12" s="15"/>
      <c r="N12" s="15"/>
      <c r="O12" s="15"/>
      <c r="P12" s="15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</row>
    <row r="13" spans="1:29" ht="12" customHeight="1" x14ac:dyDescent="0.2">
      <c r="A13" s="3" t="s">
        <v>62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59"/>
      <c r="I13" s="58"/>
      <c r="J13" s="15"/>
      <c r="K13" s="15"/>
      <c r="L13" s="15"/>
      <c r="M13" s="15"/>
      <c r="N13" s="15"/>
      <c r="O13" s="15"/>
      <c r="P13" s="15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</row>
    <row r="14" spans="1:29" x14ac:dyDescent="0.2">
      <c r="A14" s="2" t="s">
        <v>25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56"/>
      <c r="I14" s="50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</row>
    <row r="15" spans="1:29" x14ac:dyDescent="0.2">
      <c r="A15" s="28" t="s">
        <v>7</v>
      </c>
      <c r="B15" s="12">
        <f t="shared" ref="B15:G15" si="0">SUM(B12:B14)</f>
        <v>0</v>
      </c>
      <c r="C15" s="12">
        <f t="shared" si="0"/>
        <v>0</v>
      </c>
      <c r="D15" s="12">
        <f t="shared" si="0"/>
        <v>0</v>
      </c>
      <c r="E15" s="12">
        <f t="shared" si="0"/>
        <v>0</v>
      </c>
      <c r="F15" s="12">
        <f t="shared" si="0"/>
        <v>0</v>
      </c>
      <c r="G15" s="12">
        <f t="shared" si="0"/>
        <v>0</v>
      </c>
    </row>
    <row r="16" spans="1:29" x14ac:dyDescent="0.2">
      <c r="A16" s="2"/>
      <c r="B16" s="10"/>
      <c r="C16" s="10"/>
      <c r="D16" s="10"/>
      <c r="E16" s="10"/>
      <c r="F16" s="10"/>
      <c r="G16" s="10"/>
    </row>
    <row r="17" spans="1:7" x14ac:dyDescent="0.2">
      <c r="A17" s="22" t="s">
        <v>8</v>
      </c>
      <c r="B17" s="23" t="str">
        <f>B5</f>
        <v>Month 1</v>
      </c>
      <c r="C17" s="23" t="str">
        <f>C5</f>
        <v>Month 2</v>
      </c>
      <c r="D17" s="23" t="str">
        <f>D5</f>
        <v>Month 3</v>
      </c>
      <c r="E17" s="23" t="str">
        <f>E5</f>
        <v>Month 4</v>
      </c>
      <c r="F17" s="23" t="str">
        <f>F5</f>
        <v>Month 5</v>
      </c>
      <c r="G17" s="23" t="str">
        <f>G5</f>
        <v>Month 6</v>
      </c>
    </row>
    <row r="18" spans="1:7" ht="24" x14ac:dyDescent="0.2">
      <c r="A18" s="3" t="s">
        <v>52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</row>
    <row r="19" spans="1:7" ht="24.75" customHeight="1" x14ac:dyDescent="0.2">
      <c r="A19" s="3" t="s">
        <v>53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</row>
    <row r="20" spans="1:7" ht="15.75" customHeight="1" x14ac:dyDescent="0.2">
      <c r="A20" s="29" t="s">
        <v>9</v>
      </c>
      <c r="B20" s="12">
        <f t="shared" ref="B20:G20" si="1">(B9-B15)+B18+B19</f>
        <v>0</v>
      </c>
      <c r="C20" s="12">
        <f t="shared" si="1"/>
        <v>0</v>
      </c>
      <c r="D20" s="12">
        <f t="shared" si="1"/>
        <v>0</v>
      </c>
      <c r="E20" s="12">
        <f t="shared" si="1"/>
        <v>0</v>
      </c>
      <c r="F20" s="12">
        <f t="shared" si="1"/>
        <v>0</v>
      </c>
      <c r="G20" s="12">
        <f t="shared" si="1"/>
        <v>0</v>
      </c>
    </row>
    <row r="21" spans="1:7" ht="20.100000000000001" customHeight="1" x14ac:dyDescent="0.2">
      <c r="B21" s="1"/>
      <c r="C21" s="1"/>
      <c r="D21" s="1"/>
      <c r="E21" s="1"/>
      <c r="F21" s="1"/>
      <c r="G21" s="1"/>
    </row>
    <row r="22" spans="1:7" x14ac:dyDescent="0.2">
      <c r="A22" s="22" t="s">
        <v>43</v>
      </c>
      <c r="B22" s="23" t="str">
        <f>B5</f>
        <v>Month 1</v>
      </c>
      <c r="C22" s="23" t="str">
        <f>C5</f>
        <v>Month 2</v>
      </c>
      <c r="D22" s="23" t="str">
        <f>D5</f>
        <v>Month 3</v>
      </c>
      <c r="E22" s="23" t="str">
        <f>E5</f>
        <v>Month 4</v>
      </c>
      <c r="F22" s="23" t="str">
        <f>F5</f>
        <v>Month 5</v>
      </c>
      <c r="G22" s="23" t="str">
        <f>G5</f>
        <v>Month 6</v>
      </c>
    </row>
    <row r="23" spans="1:7" ht="24" x14ac:dyDescent="0.2">
      <c r="A23" s="16" t="s">
        <v>50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</row>
    <row r="24" spans="1:7" ht="24.75" customHeight="1" x14ac:dyDescent="0.2">
      <c r="A24" s="17" t="s">
        <v>68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</row>
    <row r="25" spans="1:7" ht="26.25" customHeight="1" x14ac:dyDescent="0.2">
      <c r="A25" s="17" t="s">
        <v>29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</row>
    <row r="26" spans="1:7" ht="24" x14ac:dyDescent="0.2">
      <c r="A26" s="16" t="s">
        <v>30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</row>
    <row r="27" spans="1:7" x14ac:dyDescent="0.2">
      <c r="A27" s="16" t="s">
        <v>31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</row>
    <row r="28" spans="1:7" x14ac:dyDescent="0.2">
      <c r="A28" s="16" t="s">
        <v>32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</row>
    <row r="29" spans="1:7" x14ac:dyDescent="0.2">
      <c r="A29" s="16" t="s">
        <v>33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</row>
    <row r="30" spans="1:7" ht="26.25" customHeight="1" x14ac:dyDescent="0.2">
      <c r="A30" s="16" t="s">
        <v>58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</row>
    <row r="31" spans="1:7" ht="26.25" customHeight="1" x14ac:dyDescent="0.2">
      <c r="A31" s="16" t="s">
        <v>34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</row>
    <row r="32" spans="1:7" ht="26.25" customHeight="1" x14ac:dyDescent="0.2">
      <c r="A32" s="16" t="s">
        <v>57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</row>
    <row r="33" spans="1:7" ht="26.25" customHeight="1" x14ac:dyDescent="0.2">
      <c r="A33" s="16" t="s">
        <v>59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</row>
    <row r="34" spans="1:7" ht="31.5" customHeight="1" x14ac:dyDescent="0.2">
      <c r="A34" s="16" t="s">
        <v>60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</row>
    <row r="35" spans="1:7" ht="27" customHeight="1" x14ac:dyDescent="0.2">
      <c r="A35" s="16" t="s">
        <v>35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</row>
    <row r="36" spans="1:7" ht="36" x14ac:dyDescent="0.2">
      <c r="A36" s="16" t="s">
        <v>61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</row>
    <row r="37" spans="1:7" ht="24" x14ac:dyDescent="0.2">
      <c r="A37" s="16" t="s">
        <v>36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</row>
    <row r="38" spans="1:7" x14ac:dyDescent="0.2">
      <c r="A38" s="16" t="s">
        <v>19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</row>
    <row r="39" spans="1:7" x14ac:dyDescent="0.2">
      <c r="A39" s="28" t="s">
        <v>37</v>
      </c>
      <c r="B39" s="12">
        <f t="shared" ref="B39:G39" si="2">SUM(B23:B38)</f>
        <v>0</v>
      </c>
      <c r="C39" s="12">
        <f t="shared" si="2"/>
        <v>0</v>
      </c>
      <c r="D39" s="12">
        <f t="shared" si="2"/>
        <v>0</v>
      </c>
      <c r="E39" s="12">
        <f t="shared" si="2"/>
        <v>0</v>
      </c>
      <c r="F39" s="12">
        <f t="shared" si="2"/>
        <v>0</v>
      </c>
      <c r="G39" s="12">
        <f t="shared" si="2"/>
        <v>0</v>
      </c>
    </row>
    <row r="40" spans="1:7" x14ac:dyDescent="0.2">
      <c r="A40" s="28" t="s">
        <v>38</v>
      </c>
      <c r="B40" s="7" t="e">
        <f t="shared" ref="B40:G40" si="3">(B39/B20)*100</f>
        <v>#DIV/0!</v>
      </c>
      <c r="C40" s="7" t="e">
        <f t="shared" si="3"/>
        <v>#DIV/0!</v>
      </c>
      <c r="D40" s="7" t="e">
        <f t="shared" si="3"/>
        <v>#DIV/0!</v>
      </c>
      <c r="E40" s="7" t="e">
        <f t="shared" si="3"/>
        <v>#DIV/0!</v>
      </c>
      <c r="F40" s="7" t="e">
        <f t="shared" si="3"/>
        <v>#DIV/0!</v>
      </c>
      <c r="G40" s="7" t="e">
        <f t="shared" si="3"/>
        <v>#DIV/0!</v>
      </c>
    </row>
    <row r="41" spans="1:7" s="6" customFormat="1" x14ac:dyDescent="0.2">
      <c r="A41" s="27"/>
      <c r="B41" s="30"/>
      <c r="C41" s="30"/>
      <c r="D41" s="30"/>
      <c r="E41" s="30"/>
      <c r="F41" s="30"/>
      <c r="G41" s="30"/>
    </row>
    <row r="42" spans="1:7" x14ac:dyDescent="0.2">
      <c r="A42" s="24" t="s">
        <v>26</v>
      </c>
      <c r="B42" s="23" t="str">
        <f>B5</f>
        <v>Month 1</v>
      </c>
      <c r="C42" s="23" t="str">
        <f>C5</f>
        <v>Month 2</v>
      </c>
      <c r="D42" s="23" t="str">
        <f>D5</f>
        <v>Month 3</v>
      </c>
      <c r="E42" s="23" t="str">
        <f>E5</f>
        <v>Month 4</v>
      </c>
      <c r="F42" s="23" t="str">
        <f>F5</f>
        <v>Month 5</v>
      </c>
      <c r="G42" s="23" t="str">
        <f>G5</f>
        <v>Month 6</v>
      </c>
    </row>
    <row r="43" spans="1:7" x14ac:dyDescent="0.2">
      <c r="A43" s="5" t="s">
        <v>27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</row>
    <row r="44" spans="1:7" x14ac:dyDescent="0.2">
      <c r="A44" s="5" t="s">
        <v>13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</row>
    <row r="45" spans="1:7" x14ac:dyDescent="0.2">
      <c r="A45" s="28" t="s">
        <v>48</v>
      </c>
      <c r="B45" s="11">
        <f>SUM(B43:B44)</f>
        <v>0</v>
      </c>
      <c r="C45" s="11">
        <f t="shared" ref="C45:G45" si="4">SUM(C43:C44)</f>
        <v>0</v>
      </c>
      <c r="D45" s="11">
        <f t="shared" si="4"/>
        <v>0</v>
      </c>
      <c r="E45" s="11">
        <f t="shared" si="4"/>
        <v>0</v>
      </c>
      <c r="F45" s="11">
        <f t="shared" si="4"/>
        <v>0</v>
      </c>
      <c r="G45" s="11">
        <f t="shared" si="4"/>
        <v>0</v>
      </c>
    </row>
    <row r="46" spans="1:7" ht="13.5" customHeight="1" x14ac:dyDescent="0.2">
      <c r="A46" s="4" t="s">
        <v>49</v>
      </c>
      <c r="B46" s="4" t="e">
        <f t="shared" ref="B46:G46" si="5">(B45/B20)*100</f>
        <v>#DIV/0!</v>
      </c>
      <c r="C46" s="4" t="e">
        <f t="shared" si="5"/>
        <v>#DIV/0!</v>
      </c>
      <c r="D46" s="4" t="e">
        <f t="shared" si="5"/>
        <v>#DIV/0!</v>
      </c>
      <c r="E46" s="4" t="e">
        <f t="shared" si="5"/>
        <v>#DIV/0!</v>
      </c>
      <c r="F46" s="4" t="e">
        <f t="shared" si="5"/>
        <v>#DIV/0!</v>
      </c>
      <c r="G46" s="4" t="e">
        <f t="shared" si="5"/>
        <v>#DIV/0!</v>
      </c>
    </row>
    <row r="47" spans="1:7" x14ac:dyDescent="0.2">
      <c r="B47" s="1"/>
      <c r="C47" s="1"/>
      <c r="D47" s="1"/>
      <c r="E47" s="1"/>
      <c r="F47" s="1"/>
      <c r="G47" s="1"/>
    </row>
    <row r="48" spans="1:7" x14ac:dyDescent="0.2">
      <c r="A48" s="28" t="s">
        <v>14</v>
      </c>
      <c r="B48" s="12">
        <f>B20-B39-B45</f>
        <v>0</v>
      </c>
      <c r="C48" s="12">
        <f t="shared" ref="C48:G48" si="6">C20-C39-C45</f>
        <v>0</v>
      </c>
      <c r="D48" s="12">
        <f t="shared" si="6"/>
        <v>0</v>
      </c>
      <c r="E48" s="12">
        <f t="shared" si="6"/>
        <v>0</v>
      </c>
      <c r="F48" s="12">
        <f t="shared" si="6"/>
        <v>0</v>
      </c>
      <c r="G48" s="12">
        <f t="shared" si="6"/>
        <v>0</v>
      </c>
    </row>
    <row r="50" spans="1:7" x14ac:dyDescent="0.2">
      <c r="A50" s="24" t="s">
        <v>40</v>
      </c>
      <c r="B50" s="23" t="str">
        <f>B5</f>
        <v>Month 1</v>
      </c>
      <c r="C50" s="23" t="str">
        <f>C5</f>
        <v>Month 2</v>
      </c>
      <c r="D50" s="23" t="str">
        <f>D5</f>
        <v>Month 3</v>
      </c>
      <c r="E50" s="23" t="str">
        <f>E5</f>
        <v>Month 4</v>
      </c>
      <c r="F50" s="23" t="str">
        <f>F5</f>
        <v>Month 5</v>
      </c>
      <c r="G50" s="23" t="str">
        <f>G5</f>
        <v>Month 6</v>
      </c>
    </row>
    <row r="51" spans="1:7" x14ac:dyDescent="0.2">
      <c r="A51" s="2" t="s">
        <v>16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</row>
    <row r="52" spans="1:7" x14ac:dyDescent="0.2">
      <c r="A52" s="2" t="s">
        <v>17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</row>
    <row r="53" spans="1:7" x14ac:dyDescent="0.2">
      <c r="A53" s="2" t="s">
        <v>15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</row>
    <row r="54" spans="1:7" x14ac:dyDescent="0.2">
      <c r="A54" s="2"/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</row>
    <row r="55" spans="1:7" x14ac:dyDescent="0.2">
      <c r="A55" s="2"/>
      <c r="B55" s="7">
        <v>0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</row>
    <row r="56" spans="1:7" x14ac:dyDescent="0.2">
      <c r="A56" s="2"/>
      <c r="B56" s="7">
        <v>0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</row>
    <row r="57" spans="1:7" x14ac:dyDescent="0.2">
      <c r="A57" s="28" t="s">
        <v>39</v>
      </c>
      <c r="B57" s="12">
        <f t="shared" ref="B57:G57" si="7">SUM(B51:B56)</f>
        <v>0</v>
      </c>
      <c r="C57" s="12">
        <f t="shared" si="7"/>
        <v>0</v>
      </c>
      <c r="D57" s="12">
        <f t="shared" si="7"/>
        <v>0</v>
      </c>
      <c r="E57" s="12">
        <f t="shared" si="7"/>
        <v>0</v>
      </c>
      <c r="F57" s="12">
        <f t="shared" si="7"/>
        <v>0</v>
      </c>
      <c r="G57" s="12">
        <f t="shared" si="7"/>
        <v>0</v>
      </c>
    </row>
    <row r="58" spans="1:7" x14ac:dyDescent="0.2">
      <c r="A58" s="28" t="s">
        <v>41</v>
      </c>
      <c r="B58" s="7" t="e">
        <f t="shared" ref="B58:G58" si="8">(B57/B20)*100</f>
        <v>#DIV/0!</v>
      </c>
      <c r="C58" s="7" t="e">
        <f t="shared" si="8"/>
        <v>#DIV/0!</v>
      </c>
      <c r="D58" s="7" t="e">
        <f t="shared" si="8"/>
        <v>#DIV/0!</v>
      </c>
      <c r="E58" s="7" t="e">
        <f t="shared" si="8"/>
        <v>#DIV/0!</v>
      </c>
      <c r="F58" s="7" t="e">
        <f t="shared" si="8"/>
        <v>#DIV/0!</v>
      </c>
      <c r="G58" s="7" t="e">
        <f t="shared" si="8"/>
        <v>#DIV/0!</v>
      </c>
    </row>
    <row r="59" spans="1:7" x14ac:dyDescent="0.2">
      <c r="A59" s="13"/>
      <c r="B59" s="7"/>
      <c r="C59" s="7"/>
      <c r="D59" s="7"/>
      <c r="E59" s="7"/>
      <c r="F59" s="7"/>
      <c r="G59" s="7"/>
    </row>
    <row r="60" spans="1:7" ht="24" x14ac:dyDescent="0.2">
      <c r="A60" s="25" t="s">
        <v>55</v>
      </c>
      <c r="B60" s="26">
        <f t="shared" ref="B60:G60" si="9">B48-B57</f>
        <v>0</v>
      </c>
      <c r="C60" s="26">
        <f t="shared" si="9"/>
        <v>0</v>
      </c>
      <c r="D60" s="26">
        <f t="shared" si="9"/>
        <v>0</v>
      </c>
      <c r="E60" s="26">
        <f t="shared" si="9"/>
        <v>0</v>
      </c>
      <c r="F60" s="26">
        <f t="shared" si="9"/>
        <v>0</v>
      </c>
      <c r="G60" s="26">
        <f t="shared" si="9"/>
        <v>0</v>
      </c>
    </row>
    <row r="61" spans="1:7" ht="19.5" customHeight="1" x14ac:dyDescent="0.2">
      <c r="A61" s="14"/>
      <c r="B61" s="39" t="s">
        <v>54</v>
      </c>
      <c r="C61" s="39"/>
      <c r="D61" s="39"/>
      <c r="E61" s="39"/>
      <c r="F61" s="39"/>
      <c r="G61" s="39"/>
    </row>
    <row r="62" spans="1:7" x14ac:dyDescent="0.2">
      <c r="A62" s="48"/>
      <c r="B62" s="49"/>
      <c r="C62" s="49"/>
      <c r="D62" s="49"/>
      <c r="E62" s="49"/>
      <c r="F62" s="49"/>
      <c r="G62" s="49"/>
    </row>
    <row r="63" spans="1:7" ht="21" customHeight="1" x14ac:dyDescent="0.2">
      <c r="A63" s="50"/>
      <c r="B63" s="50"/>
      <c r="C63" s="50"/>
      <c r="D63" s="50"/>
      <c r="E63" s="50"/>
      <c r="F63" s="50"/>
      <c r="G63" s="50"/>
    </row>
    <row r="64" spans="1:7" x14ac:dyDescent="0.2">
      <c r="A64" s="50"/>
      <c r="B64" s="50"/>
      <c r="C64" s="50"/>
      <c r="D64" s="50"/>
      <c r="E64" s="50"/>
      <c r="F64" s="50"/>
      <c r="G64" s="50"/>
    </row>
    <row r="65" spans="1:7" x14ac:dyDescent="0.2">
      <c r="A65" s="50"/>
      <c r="B65" s="50"/>
      <c r="C65" s="50"/>
      <c r="D65" s="50"/>
      <c r="E65" s="50"/>
      <c r="F65" s="50"/>
      <c r="G65" s="50"/>
    </row>
    <row r="66" spans="1:7" x14ac:dyDescent="0.2">
      <c r="A66" s="50"/>
      <c r="B66" s="50"/>
      <c r="C66" s="50"/>
      <c r="D66" s="50"/>
      <c r="E66" s="50"/>
      <c r="F66" s="50"/>
      <c r="G66" s="50"/>
    </row>
    <row r="67" spans="1:7" x14ac:dyDescent="0.2">
      <c r="A67" s="50"/>
      <c r="B67" s="50"/>
      <c r="C67" s="50"/>
      <c r="D67" s="50"/>
      <c r="E67" s="50"/>
      <c r="F67" s="50"/>
      <c r="G67" s="50"/>
    </row>
    <row r="68" spans="1:7" ht="114" customHeight="1" x14ac:dyDescent="0.2">
      <c r="A68" s="50"/>
      <c r="B68" s="50"/>
      <c r="C68" s="50"/>
      <c r="D68" s="50"/>
      <c r="E68" s="50"/>
      <c r="F68" s="50"/>
      <c r="G68" s="50"/>
    </row>
    <row r="69" spans="1:7" x14ac:dyDescent="0.2">
      <c r="A69" s="50"/>
      <c r="B69" s="50"/>
      <c r="C69" s="50"/>
      <c r="D69" s="50"/>
      <c r="E69" s="50"/>
      <c r="F69" s="50"/>
      <c r="G69" s="50"/>
    </row>
    <row r="70" spans="1:7" x14ac:dyDescent="0.2">
      <c r="A70" s="50"/>
      <c r="B70" s="50"/>
      <c r="C70" s="50"/>
      <c r="D70" s="50"/>
      <c r="E70" s="50"/>
      <c r="F70" s="50"/>
      <c r="G70" s="50"/>
    </row>
    <row r="71" spans="1:7" x14ac:dyDescent="0.2">
      <c r="A71" s="51"/>
      <c r="B71" s="51"/>
      <c r="C71" s="51"/>
      <c r="D71" s="51"/>
      <c r="E71" s="51"/>
      <c r="F71" s="51"/>
      <c r="G71" s="51"/>
    </row>
    <row r="72" spans="1:7" ht="21.75" customHeight="1" x14ac:dyDescent="0.2">
      <c r="A72" s="37" t="s">
        <v>44</v>
      </c>
      <c r="B72" s="37"/>
      <c r="C72" s="37"/>
      <c r="D72" s="37"/>
      <c r="E72" s="37"/>
      <c r="F72" s="37"/>
      <c r="G72" s="37"/>
    </row>
    <row r="73" spans="1:7" x14ac:dyDescent="0.2">
      <c r="A73" s="38" t="s">
        <v>45</v>
      </c>
      <c r="B73" s="38"/>
      <c r="C73" s="38"/>
      <c r="D73" s="38"/>
      <c r="E73" s="38"/>
      <c r="F73" s="38"/>
      <c r="G73" s="38"/>
    </row>
    <row r="74" spans="1:7" x14ac:dyDescent="0.2">
      <c r="A74" s="35"/>
      <c r="B74" s="35"/>
      <c r="C74" s="35"/>
      <c r="D74" s="35"/>
      <c r="E74" s="35"/>
      <c r="F74" s="35"/>
      <c r="G74" s="35"/>
    </row>
    <row r="75" spans="1:7" x14ac:dyDescent="0.2">
      <c r="A75" s="35"/>
      <c r="B75" s="35"/>
      <c r="C75" s="35"/>
      <c r="D75" s="35"/>
      <c r="E75" s="35"/>
      <c r="F75" s="35"/>
      <c r="G75" s="35"/>
    </row>
    <row r="76" spans="1:7" x14ac:dyDescent="0.2">
      <c r="A76" s="35"/>
      <c r="B76" s="35"/>
      <c r="C76" s="35"/>
      <c r="D76" s="35"/>
      <c r="E76" s="35"/>
      <c r="F76" s="35"/>
      <c r="G76" s="35"/>
    </row>
    <row r="77" spans="1:7" x14ac:dyDescent="0.2">
      <c r="A77" s="36" t="s">
        <v>46</v>
      </c>
      <c r="B77" s="36"/>
      <c r="C77" s="36"/>
      <c r="D77" s="36"/>
      <c r="E77" s="36"/>
      <c r="F77" s="36"/>
      <c r="G77" s="36"/>
    </row>
    <row r="78" spans="1:7" x14ac:dyDescent="0.2">
      <c r="A78" s="35"/>
      <c r="B78" s="35"/>
      <c r="C78" s="35"/>
      <c r="D78" s="35"/>
      <c r="E78" s="35"/>
      <c r="F78" s="35"/>
      <c r="G78" s="35"/>
    </row>
    <row r="79" spans="1:7" x14ac:dyDescent="0.2">
      <c r="A79" s="35"/>
      <c r="B79" s="35"/>
      <c r="C79" s="35"/>
      <c r="D79" s="35"/>
      <c r="E79" s="35"/>
      <c r="F79" s="35"/>
      <c r="G79" s="35"/>
    </row>
    <row r="80" spans="1:7" x14ac:dyDescent="0.2">
      <c r="A80" s="35"/>
      <c r="B80" s="35"/>
      <c r="C80" s="35"/>
      <c r="D80" s="35"/>
      <c r="E80" s="35"/>
      <c r="F80" s="35"/>
      <c r="G80" s="35"/>
    </row>
    <row r="81" spans="1:7" ht="15" x14ac:dyDescent="0.25">
      <c r="A81" s="52" t="s">
        <v>47</v>
      </c>
      <c r="B81" s="46"/>
      <c r="C81" s="46"/>
      <c r="D81" s="46"/>
      <c r="E81" s="46"/>
      <c r="F81" s="46"/>
      <c r="G81" s="46"/>
    </row>
    <row r="82" spans="1:7" ht="15" x14ac:dyDescent="0.25">
      <c r="A82" s="45"/>
      <c r="B82" s="46"/>
      <c r="C82" s="46"/>
      <c r="D82" s="46"/>
      <c r="E82" s="46"/>
      <c r="F82" s="46"/>
      <c r="G82" s="47"/>
    </row>
    <row r="83" spans="1:7" ht="15" x14ac:dyDescent="0.25">
      <c r="A83" s="45"/>
      <c r="B83" s="46"/>
      <c r="C83" s="46"/>
      <c r="D83" s="46"/>
      <c r="E83" s="46"/>
      <c r="F83" s="46"/>
      <c r="G83" s="47"/>
    </row>
    <row r="84" spans="1:7" ht="15" x14ac:dyDescent="0.25">
      <c r="A84" s="45"/>
      <c r="B84" s="46"/>
      <c r="C84" s="46"/>
      <c r="D84" s="46"/>
      <c r="E84" s="46"/>
      <c r="F84" s="46"/>
      <c r="G84" s="47"/>
    </row>
    <row r="85" spans="1:7" ht="15" x14ac:dyDescent="0.25">
      <c r="A85" s="52" t="s">
        <v>0</v>
      </c>
      <c r="B85" s="46"/>
      <c r="C85" s="46"/>
      <c r="D85" s="46"/>
      <c r="E85" s="46"/>
      <c r="F85" s="46"/>
      <c r="G85" s="46"/>
    </row>
    <row r="86" spans="1:7" ht="15" x14ac:dyDescent="0.25">
      <c r="A86" s="45"/>
      <c r="B86" s="46"/>
      <c r="C86" s="46"/>
      <c r="D86" s="46"/>
      <c r="E86" s="46"/>
      <c r="F86" s="46"/>
      <c r="G86" s="47"/>
    </row>
    <row r="87" spans="1:7" ht="15" x14ac:dyDescent="0.25">
      <c r="A87" s="45"/>
      <c r="B87" s="46"/>
      <c r="C87" s="46"/>
      <c r="D87" s="46"/>
      <c r="E87" s="46"/>
      <c r="F87" s="46"/>
      <c r="G87" s="47"/>
    </row>
    <row r="88" spans="1:7" ht="15" x14ac:dyDescent="0.25">
      <c r="A88" s="45"/>
      <c r="B88" s="46"/>
      <c r="C88" s="46"/>
      <c r="D88" s="46"/>
      <c r="E88" s="46"/>
      <c r="F88" s="46"/>
      <c r="G88" s="47"/>
    </row>
    <row r="89" spans="1:7" ht="15" x14ac:dyDescent="0.25">
      <c r="A89" s="45"/>
      <c r="B89" s="46"/>
      <c r="C89" s="46"/>
      <c r="D89" s="46"/>
      <c r="E89" s="46"/>
      <c r="F89" s="46"/>
      <c r="G89" s="47"/>
    </row>
  </sheetData>
  <mergeCells count="28">
    <mergeCell ref="H12:I14"/>
    <mergeCell ref="A87:G87"/>
    <mergeCell ref="A88:G88"/>
    <mergeCell ref="A89:G89"/>
    <mergeCell ref="A81:G81"/>
    <mergeCell ref="A82:G82"/>
    <mergeCell ref="A83:G83"/>
    <mergeCell ref="A84:G84"/>
    <mergeCell ref="A85:G85"/>
    <mergeCell ref="A86:G86"/>
    <mergeCell ref="A80:G80"/>
    <mergeCell ref="B61:G61"/>
    <mergeCell ref="A62:G71"/>
    <mergeCell ref="A72:G72"/>
    <mergeCell ref="A73:G73"/>
    <mergeCell ref="A74:G74"/>
    <mergeCell ref="A75:G75"/>
    <mergeCell ref="A76:G76"/>
    <mergeCell ref="A77:G77"/>
    <mergeCell ref="A78:G78"/>
    <mergeCell ref="A79:G79"/>
    <mergeCell ref="A10:D10"/>
    <mergeCell ref="H10:J10"/>
    <mergeCell ref="A1:H1"/>
    <mergeCell ref="A2:A4"/>
    <mergeCell ref="B2:G2"/>
    <mergeCell ref="B3:G3"/>
    <mergeCell ref="B4:G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Retiree Post-service budget</vt:lpstr>
      <vt:lpstr>Separatee Post-service budget</vt:lpstr>
      <vt:lpstr>'Retiree Post-service budget'!Print_Area</vt:lpstr>
    </vt:vector>
  </TitlesOfParts>
  <Company>NMCI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kelley.faulk</dc:creator>
  <cp:lastModifiedBy>CJohnston18</cp:lastModifiedBy>
  <cp:lastPrinted>2018-12-03T21:32:20Z</cp:lastPrinted>
  <dcterms:created xsi:type="dcterms:W3CDTF">2011-01-05T13:06:04Z</dcterms:created>
  <dcterms:modified xsi:type="dcterms:W3CDTF">2022-08-03T19:11:09Z</dcterms:modified>
</cp:coreProperties>
</file>